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СВОДНЫЙ ПРОТОКО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<sst xmlns="http://schemas.openxmlformats.org/spreadsheetml/2006/main" count="333" uniqueCount="39">
  <si>
    <t>2010 г.р.</t>
  </si>
  <si>
    <t>кат.А</t>
  </si>
  <si>
    <t>ДЮСШ</t>
  </si>
  <si>
    <t>№</t>
  </si>
  <si>
    <t>Фамилия, имя гимнастки</t>
  </si>
  <si>
    <t>Год рождения</t>
  </si>
  <si>
    <t>Школа</t>
  </si>
  <si>
    <t>Тренер</t>
  </si>
  <si>
    <t>Предмет</t>
  </si>
  <si>
    <t>Сумма</t>
  </si>
  <si>
    <t>Место</t>
  </si>
  <si>
    <t>б/п</t>
  </si>
  <si>
    <t>Кулик Мария</t>
  </si>
  <si>
    <t>Харьков ГК ДЮСШ "Восток"</t>
  </si>
  <si>
    <t>Проскурнина Д.</t>
  </si>
  <si>
    <t>2009 г.р.</t>
  </si>
  <si>
    <t>скакалка</t>
  </si>
  <si>
    <t>мяч</t>
  </si>
  <si>
    <t>Сальникова Алина</t>
  </si>
  <si>
    <t>Симферополь</t>
  </si>
  <si>
    <t>Глухова Е.</t>
  </si>
  <si>
    <t>Бойко Юлия</t>
  </si>
  <si>
    <t>Киев "Спартак" ДЮСШ №3</t>
  </si>
  <si>
    <t>Бережная О.</t>
  </si>
  <si>
    <t>Бакланова Карина</t>
  </si>
  <si>
    <t>Феодосия</t>
  </si>
  <si>
    <t>Зайнулина Е.</t>
  </si>
  <si>
    <t>Равина Власта</t>
  </si>
  <si>
    <t>Киев ДЮСШ №13</t>
  </si>
  <si>
    <t>Кутненко К.</t>
  </si>
  <si>
    <t>Цикаленко Ксения</t>
  </si>
  <si>
    <t>Киев ДЮСШ №3 "Спартак"</t>
  </si>
  <si>
    <t>обруч</t>
  </si>
  <si>
    <t>Черкасова С., Савенко Е., Балашова И.</t>
  </si>
  <si>
    <t>булавы</t>
  </si>
  <si>
    <t>лента</t>
  </si>
  <si>
    <t>Игнатьева Полина</t>
  </si>
  <si>
    <t>Пушкино</t>
  </si>
  <si>
    <t>Назарева О., Киевец 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</si>
</sst>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color indexed="9"/>
      <name val="Arial Cyr"/>
      <family val="0"/>
    </font>
    <font>
      <sz val="7.5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left" indent="1"/>
    </xf>
    <xf numFmtId="2" fontId="3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 indent="1"/>
    </xf>
    <xf numFmtId="0" fontId="0" fillId="0" borderId="0" xfId="0" applyBorder="1" applyAlignment="1">
      <alignment horizontal="left" indent="1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2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3" fillId="0" borderId="5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2" fontId="2" fillId="0" borderId="2" xfId="0" applyNumberFormat="1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2" fontId="3" fillId="0" borderId="0" xfId="0" applyNumberFormat="1" applyFont="1" applyBorder="1" applyAlignment="1">
      <alignment horizontal="left" indent="1"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 horizontal="left" indent="1"/>
    </xf>
    <xf numFmtId="2" fontId="3" fillId="0" borderId="5" xfId="0" applyNumberFormat="1" applyFont="1" applyBorder="1" applyAlignment="1">
      <alignment/>
    </xf>
    <xf numFmtId="0" fontId="3" fillId="0" borderId="3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2" fontId="0" fillId="0" borderId="5" xfId="0" applyNumberForma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/>
    </xf>
    <xf numFmtId="2" fontId="3" fillId="0" borderId="6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5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2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UBENK~1\AppData\Local\Temp\&#1050;&#1086;&#1087;&#1080;&#1103;%20&#1088;&#1072;&#1073;&#1086;&#1095;&#1080;&#1081;%20&#1087;&#1088;&#1086;&#1090;&#1086;&#1082;&#1086;&#1083;%20-&#1102;&#1085;&#1099;&#1077;%20&#1075;&#1088;&#1072;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список"/>
      <sheetName val="Рабочий протокол"/>
      <sheetName val="СВОДНЫЙ ПРОТОКОЛ"/>
      <sheetName val="старт 1 день"/>
      <sheetName val="старт 2 день"/>
      <sheetName val="старт 3 день"/>
      <sheetName val="Общий список (2)"/>
    </sheetNames>
    <sheetDataSet>
      <sheetData sheetId="1">
        <row r="1">
          <cell r="D1" t="str">
            <v>кат. А</v>
          </cell>
          <cell r="F1" t="str">
            <v>ДЮСШ</v>
          </cell>
        </row>
        <row r="2">
          <cell r="A2" t="str">
            <v>№</v>
          </cell>
          <cell r="C2" t="str">
            <v>Фамилия, имя гимнастки </v>
          </cell>
          <cell r="D2" t="str">
            <v>Год рождения</v>
          </cell>
          <cell r="E2" t="str">
            <v>Школа</v>
          </cell>
          <cell r="F2" t="str">
            <v>Тренер</v>
          </cell>
        </row>
        <row r="4">
          <cell r="C4" t="str">
            <v>Субботина Полина</v>
          </cell>
          <cell r="D4">
            <v>2009</v>
          </cell>
          <cell r="E4" t="str">
            <v>Харьков ДЮСШ №11</v>
          </cell>
          <cell r="F4" t="str">
            <v>Дзюба Н.</v>
          </cell>
          <cell r="M4">
            <v>7.3500000000000005</v>
          </cell>
        </row>
        <row r="6">
          <cell r="C6" t="str">
            <v>Гуцало Настя</v>
          </cell>
          <cell r="D6">
            <v>2009</v>
          </cell>
          <cell r="E6" t="str">
            <v>Харьков ДЮСШ №11</v>
          </cell>
          <cell r="F6" t="str">
            <v>Богомаз Т., Сквознова Ю.</v>
          </cell>
          <cell r="M6">
            <v>7.2</v>
          </cell>
        </row>
        <row r="7">
          <cell r="C7" t="str">
            <v>Кисляк Виктория</v>
          </cell>
          <cell r="D7">
            <v>2009</v>
          </cell>
          <cell r="E7" t="str">
            <v>Харьков ДЮСШ №11</v>
          </cell>
          <cell r="F7" t="str">
            <v>Богомаз Т., Сквознова Ю.</v>
          </cell>
          <cell r="M7">
            <v>7.85</v>
          </cell>
        </row>
        <row r="13">
          <cell r="C13" t="str">
            <v>2009 г.р.</v>
          </cell>
          <cell r="D13" t="str">
            <v>кат. В</v>
          </cell>
          <cell r="F13" t="str">
            <v>ДЮСШ</v>
          </cell>
        </row>
        <row r="14">
          <cell r="A14" t="str">
            <v>№</v>
          </cell>
          <cell r="C14" t="str">
            <v>Фамилия, имя гимнастки </v>
          </cell>
          <cell r="D14" t="str">
            <v>Год рождения</v>
          </cell>
          <cell r="E14" t="str">
            <v>Школа</v>
          </cell>
          <cell r="F14" t="str">
            <v>Тренер</v>
          </cell>
        </row>
        <row r="16">
          <cell r="A16">
            <v>1</v>
          </cell>
          <cell r="C16" t="str">
            <v>Тимошенко Ярослава</v>
          </cell>
          <cell r="D16">
            <v>2009</v>
          </cell>
          <cell r="E16" t="str">
            <v>Харьков СК ХНПУ</v>
          </cell>
          <cell r="F16" t="str">
            <v>Рябченко О.</v>
          </cell>
          <cell r="M16">
            <v>6.75</v>
          </cell>
          <cell r="AB16">
            <v>5.75</v>
          </cell>
        </row>
        <row r="17">
          <cell r="A17">
            <v>2</v>
          </cell>
          <cell r="C17" t="str">
            <v>Баева Варя</v>
          </cell>
          <cell r="D17">
            <v>2009</v>
          </cell>
          <cell r="E17" t="str">
            <v>Харьков ДЮСШ №11</v>
          </cell>
          <cell r="F17" t="str">
            <v>Дзюба Н.</v>
          </cell>
          <cell r="M17">
            <v>8.75</v>
          </cell>
          <cell r="AB17">
            <v>6.3999999999999995</v>
          </cell>
        </row>
        <row r="19">
          <cell r="C19" t="str">
            <v>2009 г.р.</v>
          </cell>
          <cell r="D19" t="str">
            <v>кат. С</v>
          </cell>
          <cell r="F19" t="str">
            <v>ДЮСШ</v>
          </cell>
        </row>
        <row r="20">
          <cell r="A20" t="str">
            <v>№</v>
          </cell>
          <cell r="C20" t="str">
            <v>Фамилия, имя гимнастки </v>
          </cell>
          <cell r="D20" t="str">
            <v>Год рождения</v>
          </cell>
          <cell r="E20" t="str">
            <v>Школа</v>
          </cell>
          <cell r="F20" t="str">
            <v>Тренер</v>
          </cell>
        </row>
        <row r="22">
          <cell r="A22">
            <v>1</v>
          </cell>
          <cell r="C22" t="str">
            <v>Ратникова Юля </v>
          </cell>
          <cell r="D22">
            <v>2009</v>
          </cell>
          <cell r="E22" t="str">
            <v>Харьков ДЮСШ №11</v>
          </cell>
          <cell r="F22" t="str">
            <v>Богомаз Т., Сквознова Ю.</v>
          </cell>
          <cell r="M22">
            <v>8.1</v>
          </cell>
          <cell r="AB22">
            <v>6</v>
          </cell>
        </row>
        <row r="24">
          <cell r="C24" t="str">
            <v>2008 г.р.</v>
          </cell>
          <cell r="D24" t="str">
            <v>кат. А</v>
          </cell>
          <cell r="F24" t="str">
            <v>ДЮСШ</v>
          </cell>
        </row>
        <row r="25">
          <cell r="A25" t="str">
            <v>№</v>
          </cell>
          <cell r="C25" t="str">
            <v>Фамилия, имя гимнастки </v>
          </cell>
          <cell r="D25" t="str">
            <v>Год рождения</v>
          </cell>
          <cell r="E25" t="str">
            <v>Школа</v>
          </cell>
          <cell r="F25" t="str">
            <v>Тренер</v>
          </cell>
        </row>
        <row r="27">
          <cell r="A27">
            <v>1</v>
          </cell>
          <cell r="C27" t="str">
            <v>Ткаченко Маша</v>
          </cell>
          <cell r="D27">
            <v>2008</v>
          </cell>
          <cell r="E27" t="str">
            <v>Харьков ГК ДЮСШ "Восток"</v>
          </cell>
          <cell r="F27" t="str">
            <v>Балашова И., Бойко А.</v>
          </cell>
          <cell r="M27">
            <v>7.75</v>
          </cell>
        </row>
        <row r="28">
          <cell r="A28">
            <v>2</v>
          </cell>
          <cell r="C28" t="str">
            <v>Формалюк Арина</v>
          </cell>
          <cell r="D28">
            <v>2008</v>
          </cell>
          <cell r="E28" t="str">
            <v>Харьков ГК ДЮСШ "Восток"</v>
          </cell>
          <cell r="F28" t="str">
            <v>Балашова И., Бойко А.</v>
          </cell>
          <cell r="M28">
            <v>7.55</v>
          </cell>
        </row>
        <row r="29">
          <cell r="A29">
            <v>3</v>
          </cell>
          <cell r="C29" t="str">
            <v>Федорова Аглая</v>
          </cell>
          <cell r="D29">
            <v>2008</v>
          </cell>
          <cell r="E29" t="str">
            <v>Харьков ДЮСШ №11</v>
          </cell>
          <cell r="F29" t="str">
            <v>Дикопавленко Т.</v>
          </cell>
        </row>
        <row r="30">
          <cell r="A30">
            <v>4</v>
          </cell>
          <cell r="C30" t="str">
            <v>Тур Кристина</v>
          </cell>
          <cell r="D30">
            <v>2008</v>
          </cell>
          <cell r="E30" t="str">
            <v>Харьков ДЮСШ №11</v>
          </cell>
          <cell r="F30" t="str">
            <v>Дикопавленко Т.</v>
          </cell>
          <cell r="M30">
            <v>8.049999999999999</v>
          </cell>
        </row>
        <row r="31">
          <cell r="A31">
            <v>5</v>
          </cell>
          <cell r="C31" t="str">
            <v>Клыкова Даша</v>
          </cell>
          <cell r="D31">
            <v>2008</v>
          </cell>
          <cell r="E31" t="str">
            <v>Харьков ДЮСШ №1 </v>
          </cell>
          <cell r="F31" t="str">
            <v>Топчий М.</v>
          </cell>
          <cell r="M31">
            <v>7</v>
          </cell>
        </row>
        <row r="32">
          <cell r="A32">
            <v>6</v>
          </cell>
          <cell r="C32" t="str">
            <v>Бусяк София</v>
          </cell>
          <cell r="D32">
            <v>2008</v>
          </cell>
          <cell r="E32" t="str">
            <v>Харьков ДЮСШ №1 </v>
          </cell>
          <cell r="F32" t="str">
            <v>Топчий М.</v>
          </cell>
          <cell r="M32">
            <v>8.4</v>
          </cell>
        </row>
        <row r="33">
          <cell r="A33">
            <v>7</v>
          </cell>
          <cell r="C33" t="str">
            <v>Евтушенко Настя</v>
          </cell>
          <cell r="D33">
            <v>2008</v>
          </cell>
          <cell r="E33" t="str">
            <v>Харьков ГК ДЮСШ "Восток"</v>
          </cell>
          <cell r="F33" t="str">
            <v>Балашова И., Бойко А.</v>
          </cell>
        </row>
        <row r="34">
          <cell r="A34">
            <v>8</v>
          </cell>
          <cell r="C34" t="str">
            <v>Харченко Стефания</v>
          </cell>
          <cell r="D34">
            <v>2008</v>
          </cell>
          <cell r="E34" t="str">
            <v>Харьков ГК ДЮСШ "Восток"</v>
          </cell>
          <cell r="F34" t="str">
            <v>Балашова И., Бойко А.</v>
          </cell>
        </row>
        <row r="35">
          <cell r="A35">
            <v>9</v>
          </cell>
          <cell r="C35" t="str">
            <v>Ищенко Даша</v>
          </cell>
          <cell r="D35">
            <v>2008</v>
          </cell>
          <cell r="E35" t="str">
            <v>Харьков ГК ДЮСШ "Восток"</v>
          </cell>
          <cell r="F35" t="str">
            <v>Балашова И., Бойко А.</v>
          </cell>
        </row>
        <row r="36">
          <cell r="A36">
            <v>10</v>
          </cell>
          <cell r="C36" t="str">
            <v>Лепеха Влада</v>
          </cell>
          <cell r="D36">
            <v>2008</v>
          </cell>
          <cell r="E36" t="str">
            <v>Харьков ГК ДЮСШ "Восток"</v>
          </cell>
          <cell r="F36" t="str">
            <v>Балашова И., Бойко А.</v>
          </cell>
          <cell r="M36">
            <v>7.550000000000001</v>
          </cell>
        </row>
        <row r="37">
          <cell r="A37">
            <v>11</v>
          </cell>
          <cell r="C37" t="str">
            <v>Губина Кристина</v>
          </cell>
          <cell r="D37">
            <v>2008</v>
          </cell>
          <cell r="E37" t="str">
            <v>СК ХНПУ</v>
          </cell>
          <cell r="F37" t="str">
            <v>Рябченко О.</v>
          </cell>
          <cell r="M37">
            <v>5.85</v>
          </cell>
        </row>
        <row r="38">
          <cell r="A38">
            <v>12</v>
          </cell>
          <cell r="C38" t="str">
            <v>Притчина Милена</v>
          </cell>
          <cell r="D38">
            <v>2008</v>
          </cell>
          <cell r="E38" t="str">
            <v>Харьков ГК ДЮСШ "Восток"</v>
          </cell>
          <cell r="F38" t="str">
            <v>Берберова Д.</v>
          </cell>
        </row>
        <row r="39">
          <cell r="A39">
            <v>13</v>
          </cell>
          <cell r="C39" t="str">
            <v>Щербова Вероника</v>
          </cell>
          <cell r="D39">
            <v>2008</v>
          </cell>
          <cell r="E39" t="str">
            <v>Харьков ГК ДЮСШ "Восток"</v>
          </cell>
          <cell r="F39" t="str">
            <v>Берберова Д.</v>
          </cell>
          <cell r="M39">
            <v>7.85</v>
          </cell>
        </row>
        <row r="40">
          <cell r="A40">
            <v>14</v>
          </cell>
          <cell r="C40" t="str">
            <v>Карих Влада</v>
          </cell>
          <cell r="D40">
            <v>2008</v>
          </cell>
          <cell r="E40" t="str">
            <v>Харьков "Горизонт"</v>
          </cell>
          <cell r="F40" t="str">
            <v>Парфенова С.</v>
          </cell>
          <cell r="M40">
            <v>6.5</v>
          </cell>
        </row>
        <row r="41">
          <cell r="A41">
            <v>15</v>
          </cell>
          <cell r="C41" t="str">
            <v>Ворушило Лиза</v>
          </cell>
          <cell r="D41">
            <v>2008</v>
          </cell>
          <cell r="E41" t="str">
            <v>Харьков "Горизонт"</v>
          </cell>
          <cell r="F41" t="str">
            <v>Парфенова С.</v>
          </cell>
        </row>
        <row r="42">
          <cell r="A42">
            <v>16</v>
          </cell>
          <cell r="C42" t="str">
            <v>Будзинская Анжелика</v>
          </cell>
          <cell r="D42">
            <v>2008</v>
          </cell>
          <cell r="E42" t="str">
            <v>Харьков ГК ДЮСШ "Восток"</v>
          </cell>
          <cell r="F42" t="str">
            <v>Балашова И., Бойко А.</v>
          </cell>
        </row>
        <row r="43">
          <cell r="A43">
            <v>17</v>
          </cell>
          <cell r="C43" t="str">
            <v>Дука Аня</v>
          </cell>
          <cell r="D43">
            <v>2008</v>
          </cell>
          <cell r="E43" t="str">
            <v>Харьков ГК ДЮСШ "Восток"</v>
          </cell>
          <cell r="F43" t="str">
            <v>Балашова И., Бойко А.</v>
          </cell>
          <cell r="M43">
            <v>7.85</v>
          </cell>
        </row>
        <row r="44">
          <cell r="A44">
            <v>18</v>
          </cell>
          <cell r="C44" t="str">
            <v>Свидра Соня</v>
          </cell>
          <cell r="D44">
            <v>2008</v>
          </cell>
          <cell r="E44" t="str">
            <v>Харьков ДЮСШ № 11</v>
          </cell>
          <cell r="F44" t="str">
            <v>Богомаз Т., Сквознова Ю.</v>
          </cell>
          <cell r="M44">
            <v>8.6</v>
          </cell>
        </row>
        <row r="45">
          <cell r="A45">
            <v>19</v>
          </cell>
          <cell r="C45" t="str">
            <v>Мордакова Анастасия</v>
          </cell>
          <cell r="D45">
            <v>2008</v>
          </cell>
          <cell r="E45" t="str">
            <v>Первомайский</v>
          </cell>
          <cell r="F45" t="str">
            <v>Мелащенко И.</v>
          </cell>
        </row>
        <row r="46">
          <cell r="A46">
            <v>20</v>
          </cell>
          <cell r="C46" t="str">
            <v>Крячко Карина</v>
          </cell>
          <cell r="D46">
            <v>2008</v>
          </cell>
          <cell r="E46" t="str">
            <v>Первомайский</v>
          </cell>
          <cell r="F46" t="str">
            <v>Мелащенко И.</v>
          </cell>
          <cell r="M46">
            <v>6.35</v>
          </cell>
        </row>
        <row r="47">
          <cell r="A47">
            <v>21</v>
          </cell>
          <cell r="C47" t="str">
            <v>Стеценко Анастасия</v>
          </cell>
          <cell r="D47">
            <v>2008</v>
          </cell>
          <cell r="E47" t="str">
            <v>Донецк</v>
          </cell>
          <cell r="F47" t="str">
            <v>Беженова Я.</v>
          </cell>
        </row>
        <row r="48">
          <cell r="A48">
            <v>22</v>
          </cell>
          <cell r="C48" t="str">
            <v>Бобив Светлана</v>
          </cell>
          <cell r="D48">
            <v>2007</v>
          </cell>
          <cell r="E48" t="str">
            <v>Донецк</v>
          </cell>
          <cell r="F48" t="str">
            <v>Беженова Я.</v>
          </cell>
          <cell r="M48">
            <v>6.15</v>
          </cell>
        </row>
        <row r="49">
          <cell r="A49">
            <v>23</v>
          </cell>
          <cell r="C49" t="str">
            <v>Громоклицкая София</v>
          </cell>
          <cell r="D49">
            <v>2008</v>
          </cell>
          <cell r="E49" t="str">
            <v>Донецк</v>
          </cell>
          <cell r="F49" t="str">
            <v>Беженова Я.</v>
          </cell>
        </row>
        <row r="50">
          <cell r="A50">
            <v>24</v>
          </cell>
          <cell r="C50" t="str">
            <v>Игнаткина Ксения </v>
          </cell>
          <cell r="D50">
            <v>2008</v>
          </cell>
          <cell r="E50" t="str">
            <v>Днепропетровск ДЮСШ №2</v>
          </cell>
          <cell r="F50" t="str">
            <v>Хищенко М.</v>
          </cell>
          <cell r="M50">
            <v>6.7</v>
          </cell>
        </row>
        <row r="52">
          <cell r="C52" t="str">
            <v>2008 г.р.</v>
          </cell>
          <cell r="D52" t="str">
            <v>кат. А</v>
          </cell>
          <cell r="F52" t="str">
            <v>СДЮШОР</v>
          </cell>
        </row>
        <row r="53">
          <cell r="A53" t="str">
            <v>№</v>
          </cell>
          <cell r="C53" t="str">
            <v>Фамилия, имя гимнастки </v>
          </cell>
          <cell r="D53" t="str">
            <v>Год рождения</v>
          </cell>
          <cell r="E53" t="str">
            <v>Школа</v>
          </cell>
          <cell r="F53" t="str">
            <v>Тренер</v>
          </cell>
        </row>
        <row r="55">
          <cell r="A55">
            <v>1</v>
          </cell>
          <cell r="C55" t="str">
            <v>Терновская Кристина</v>
          </cell>
          <cell r="D55">
            <v>2008</v>
          </cell>
          <cell r="E55" t="str">
            <v>Киев ДЮСШ №13</v>
          </cell>
          <cell r="F55" t="str">
            <v>Кутненко К.</v>
          </cell>
          <cell r="M55">
            <v>6.95</v>
          </cell>
        </row>
        <row r="56">
          <cell r="A56">
            <v>2</v>
          </cell>
          <cell r="C56" t="str">
            <v>Шульга София</v>
          </cell>
          <cell r="D56">
            <v>2008</v>
          </cell>
          <cell r="E56" t="str">
            <v>Днепродзержинск</v>
          </cell>
          <cell r="F56" t="str">
            <v>Козбанова И., Барвинок Я.</v>
          </cell>
          <cell r="M56">
            <v>6.2</v>
          </cell>
        </row>
        <row r="57">
          <cell r="A57">
            <v>3</v>
          </cell>
          <cell r="C57" t="str">
            <v>Зинченко Валерия</v>
          </cell>
          <cell r="D57">
            <v>2008</v>
          </cell>
          <cell r="E57" t="str">
            <v>Днепродзержинск</v>
          </cell>
          <cell r="F57" t="str">
            <v>Козбанова И., Барвинок Я.</v>
          </cell>
          <cell r="M57">
            <v>6.949999999999999</v>
          </cell>
        </row>
        <row r="58">
          <cell r="A58">
            <v>4</v>
          </cell>
          <cell r="C58" t="str">
            <v>Сащенко Валерия</v>
          </cell>
          <cell r="D58">
            <v>2008</v>
          </cell>
          <cell r="E58" t="str">
            <v>Днепропетровск</v>
          </cell>
          <cell r="F58" t="str">
            <v>Еремина Н., Еремина О.</v>
          </cell>
          <cell r="M58">
            <v>6.4</v>
          </cell>
        </row>
        <row r="59">
          <cell r="C59" t="str">
            <v>2008 г.р.</v>
          </cell>
          <cell r="D59" t="str">
            <v>кат. В</v>
          </cell>
          <cell r="F59" t="str">
            <v>ДЮСШ</v>
          </cell>
        </row>
        <row r="60">
          <cell r="A60" t="str">
            <v>№</v>
          </cell>
          <cell r="C60" t="str">
            <v>Фамилия, имя гимнастки </v>
          </cell>
          <cell r="D60" t="str">
            <v>Год рождения</v>
          </cell>
          <cell r="E60" t="str">
            <v>Школа</v>
          </cell>
          <cell r="F60" t="str">
            <v>Тренер</v>
          </cell>
        </row>
        <row r="62">
          <cell r="A62">
            <v>1</v>
          </cell>
          <cell r="C62" t="str">
            <v>Сухомлинова Полина</v>
          </cell>
          <cell r="D62">
            <v>2008</v>
          </cell>
          <cell r="E62" t="str">
            <v>СК ХНПУ</v>
          </cell>
          <cell r="F62" t="str">
            <v>Рябченко О.</v>
          </cell>
          <cell r="M62">
            <v>8.25</v>
          </cell>
          <cell r="AB62">
            <v>5.65</v>
          </cell>
        </row>
        <row r="63">
          <cell r="A63">
            <v>2</v>
          </cell>
          <cell r="C63" t="str">
            <v>Кунцева Лера</v>
          </cell>
          <cell r="D63">
            <v>2008</v>
          </cell>
          <cell r="E63" t="str">
            <v>Харьков ДЮСШ №11</v>
          </cell>
          <cell r="F63" t="str">
            <v>Дзюба Н.</v>
          </cell>
          <cell r="M63">
            <v>8.45</v>
          </cell>
        </row>
        <row r="64">
          <cell r="A64">
            <v>3</v>
          </cell>
          <cell r="C64" t="str">
            <v>Афанасьева Виталина</v>
          </cell>
          <cell r="D64">
            <v>2008</v>
          </cell>
          <cell r="E64" t="str">
            <v>Харьков ДЮСШ №11</v>
          </cell>
          <cell r="F64" t="str">
            <v>Богомаз Т.</v>
          </cell>
          <cell r="M64">
            <v>8.05</v>
          </cell>
          <cell r="AB64">
            <v>6.25</v>
          </cell>
        </row>
        <row r="65">
          <cell r="A65">
            <v>4</v>
          </cell>
          <cell r="C65" t="str">
            <v>Коренева Даша</v>
          </cell>
          <cell r="D65">
            <v>2008</v>
          </cell>
          <cell r="E65" t="str">
            <v>Харьков ДЮСШ №11</v>
          </cell>
          <cell r="F65" t="str">
            <v>Богомаз Т.</v>
          </cell>
          <cell r="M65">
            <v>9.700000000000001</v>
          </cell>
          <cell r="AB65">
            <v>6.1</v>
          </cell>
        </row>
        <row r="66">
          <cell r="A66">
            <v>5</v>
          </cell>
          <cell r="C66" t="str">
            <v>Кужелева Валерия</v>
          </cell>
          <cell r="D66">
            <v>2008</v>
          </cell>
          <cell r="E66" t="str">
            <v>Симферополь</v>
          </cell>
          <cell r="F66" t="str">
            <v>Глухова Е.</v>
          </cell>
          <cell r="AB66">
            <v>7.95</v>
          </cell>
        </row>
        <row r="67">
          <cell r="A67">
            <v>6</v>
          </cell>
          <cell r="C67" t="str">
            <v>Зуб Дарья</v>
          </cell>
          <cell r="D67">
            <v>2008</v>
          </cell>
          <cell r="E67" t="str">
            <v>Полтава</v>
          </cell>
          <cell r="F67" t="str">
            <v>Лягаева Н.</v>
          </cell>
          <cell r="M67">
            <v>6.5</v>
          </cell>
        </row>
        <row r="68">
          <cell r="A68">
            <v>7</v>
          </cell>
          <cell r="C68" t="str">
            <v>Миссорина Карина</v>
          </cell>
          <cell r="D68">
            <v>2008</v>
          </cell>
          <cell r="E68" t="str">
            <v>Днепродзержинск</v>
          </cell>
          <cell r="F68" t="str">
            <v>Козбанова И., Барвинок Я.</v>
          </cell>
          <cell r="AB68">
            <v>7.5</v>
          </cell>
        </row>
        <row r="71">
          <cell r="C71" t="str">
            <v>2007 г.р.</v>
          </cell>
          <cell r="D71" t="str">
            <v>кат. А</v>
          </cell>
          <cell r="F71" t="str">
            <v>ДЮСШ</v>
          </cell>
        </row>
        <row r="72">
          <cell r="A72" t="str">
            <v>№</v>
          </cell>
          <cell r="C72" t="str">
            <v>Фамилия, имя гимнастки </v>
          </cell>
          <cell r="D72" t="str">
            <v>Год рождения</v>
          </cell>
          <cell r="E72" t="str">
            <v>Школа</v>
          </cell>
          <cell r="F72" t="str">
            <v>Тренер</v>
          </cell>
        </row>
        <row r="74">
          <cell r="A74">
            <v>1</v>
          </cell>
          <cell r="C74" t="str">
            <v>Рудык Аня</v>
          </cell>
          <cell r="D74">
            <v>2007</v>
          </cell>
          <cell r="E74" t="str">
            <v>Харьков ДЮСШ №1</v>
          </cell>
          <cell r="F74" t="str">
            <v>Топчий М.</v>
          </cell>
          <cell r="M74">
            <v>7.8500000000000005</v>
          </cell>
          <cell r="AB74">
            <v>0</v>
          </cell>
        </row>
        <row r="75">
          <cell r="A75">
            <v>2</v>
          </cell>
          <cell r="C75" t="str">
            <v>Карась Полина</v>
          </cell>
          <cell r="D75">
            <v>2007</v>
          </cell>
          <cell r="E75" t="str">
            <v>Харьков ДЮСШ №16</v>
          </cell>
          <cell r="F75" t="str">
            <v>Климчук Н.</v>
          </cell>
          <cell r="M75">
            <v>7.45</v>
          </cell>
          <cell r="AB75">
            <v>0</v>
          </cell>
        </row>
        <row r="76">
          <cell r="A76">
            <v>3</v>
          </cell>
          <cell r="C76" t="str">
            <v>Овсянникова Вероника</v>
          </cell>
          <cell r="D76">
            <v>2007</v>
          </cell>
          <cell r="E76" t="str">
            <v>Харьков ДЮСШ №16</v>
          </cell>
          <cell r="F76" t="str">
            <v>Климчук Н.</v>
          </cell>
          <cell r="M76">
            <v>7.25</v>
          </cell>
          <cell r="AB76">
            <v>0</v>
          </cell>
        </row>
        <row r="77">
          <cell r="A77">
            <v>4</v>
          </cell>
          <cell r="C77" t="str">
            <v>Кузьмина Вероника</v>
          </cell>
          <cell r="D77">
            <v>2007</v>
          </cell>
          <cell r="E77" t="str">
            <v>Харьков ГК ДЮСШ "Восток"</v>
          </cell>
          <cell r="F77" t="str">
            <v>Берберова Д.</v>
          </cell>
          <cell r="M77">
            <v>7.65</v>
          </cell>
          <cell r="AB77">
            <v>0</v>
          </cell>
        </row>
        <row r="78">
          <cell r="A78">
            <v>5</v>
          </cell>
          <cell r="C78" t="str">
            <v>Афанасьева Алеся</v>
          </cell>
          <cell r="D78">
            <v>2007</v>
          </cell>
          <cell r="E78" t="str">
            <v>Харьков ДЮСШ №11</v>
          </cell>
          <cell r="F78" t="str">
            <v>Дзюба Н.</v>
          </cell>
          <cell r="M78">
            <v>7.95</v>
          </cell>
          <cell r="AB78">
            <v>0</v>
          </cell>
        </row>
        <row r="79">
          <cell r="A79">
            <v>6</v>
          </cell>
          <cell r="C79" t="str">
            <v>Сахно Соня</v>
          </cell>
          <cell r="D79">
            <v>2007</v>
          </cell>
          <cell r="E79" t="str">
            <v>Харьков ДЮСШ №16</v>
          </cell>
          <cell r="F79" t="str">
            <v>Климчук Н.</v>
          </cell>
          <cell r="M79">
            <v>9.049999999999999</v>
          </cell>
          <cell r="AB79">
            <v>0</v>
          </cell>
        </row>
        <row r="80">
          <cell r="A80">
            <v>7</v>
          </cell>
          <cell r="C80" t="str">
            <v>Юрченко Александра</v>
          </cell>
          <cell r="D80">
            <v>2007</v>
          </cell>
          <cell r="E80" t="str">
            <v>Харьков ДЮСШ №16</v>
          </cell>
          <cell r="F80" t="str">
            <v>Глушко И.</v>
          </cell>
          <cell r="M80">
            <v>8.15</v>
          </cell>
          <cell r="AB80">
            <v>0</v>
          </cell>
        </row>
        <row r="81">
          <cell r="A81">
            <v>8</v>
          </cell>
          <cell r="C81" t="str">
            <v>Литвиненко Анна</v>
          </cell>
          <cell r="D81">
            <v>2007</v>
          </cell>
          <cell r="E81" t="str">
            <v>Харьков ДЮСШ №16</v>
          </cell>
          <cell r="F81" t="str">
            <v>Глушко И.</v>
          </cell>
          <cell r="AB81">
            <v>0</v>
          </cell>
        </row>
        <row r="82">
          <cell r="A82">
            <v>9</v>
          </cell>
          <cell r="C82" t="str">
            <v>Сидорук Полина</v>
          </cell>
          <cell r="D82">
            <v>2007</v>
          </cell>
          <cell r="E82" t="str">
            <v>Харьков ДЮСШ №11</v>
          </cell>
          <cell r="F82" t="str">
            <v>Дикопавленко Т.</v>
          </cell>
          <cell r="M82">
            <v>7.4</v>
          </cell>
          <cell r="AB82">
            <v>0</v>
          </cell>
        </row>
        <row r="83">
          <cell r="A83">
            <v>10</v>
          </cell>
          <cell r="C83" t="str">
            <v>Поединцева Настя</v>
          </cell>
          <cell r="D83">
            <v>2007</v>
          </cell>
          <cell r="E83" t="str">
            <v>Харьков ДЮСШ №11</v>
          </cell>
          <cell r="F83" t="str">
            <v>Дикопавленко Т.</v>
          </cell>
          <cell r="M83">
            <v>8.3</v>
          </cell>
          <cell r="AB83">
            <v>0</v>
          </cell>
        </row>
        <row r="84">
          <cell r="A84">
            <v>11</v>
          </cell>
          <cell r="C84" t="str">
            <v>Барильотти Влада</v>
          </cell>
          <cell r="D84">
            <v>2007</v>
          </cell>
          <cell r="E84" t="str">
            <v>Харьков "Коммунар"</v>
          </cell>
          <cell r="F84" t="str">
            <v>Гуржиева Т.</v>
          </cell>
          <cell r="M84">
            <v>7.35</v>
          </cell>
          <cell r="AB84">
            <v>0</v>
          </cell>
        </row>
        <row r="85">
          <cell r="A85">
            <v>12</v>
          </cell>
          <cell r="C85" t="str">
            <v>Заполяска Злата</v>
          </cell>
          <cell r="D85">
            <v>2007</v>
          </cell>
          <cell r="E85" t="str">
            <v>Харьков ГК ДЮСШ "Восток"</v>
          </cell>
          <cell r="F85" t="str">
            <v>Балашова И., Бойко А.</v>
          </cell>
          <cell r="M85">
            <v>7.8999999999999995</v>
          </cell>
          <cell r="AB85">
            <v>0</v>
          </cell>
        </row>
        <row r="86">
          <cell r="A86">
            <v>13</v>
          </cell>
          <cell r="C86" t="str">
            <v>Винниченко Кристина</v>
          </cell>
          <cell r="D86">
            <v>2007</v>
          </cell>
          <cell r="E86" t="str">
            <v>Харьков ГК ДЮСШ "Восток"</v>
          </cell>
          <cell r="F86" t="str">
            <v>Балашова И., Бойко А.</v>
          </cell>
          <cell r="M86">
            <v>7.95</v>
          </cell>
          <cell r="AB86">
            <v>0</v>
          </cell>
        </row>
        <row r="87">
          <cell r="A87">
            <v>14</v>
          </cell>
          <cell r="C87" t="str">
            <v>Подгорная Диана</v>
          </cell>
          <cell r="D87">
            <v>2007</v>
          </cell>
          <cell r="E87" t="str">
            <v>Харьков ГК ДЮСШ "Восток"</v>
          </cell>
          <cell r="F87" t="str">
            <v>Балашова И., Бойко А.</v>
          </cell>
          <cell r="M87">
            <v>7.95</v>
          </cell>
          <cell r="AB87">
            <v>0</v>
          </cell>
        </row>
        <row r="88">
          <cell r="A88">
            <v>15</v>
          </cell>
          <cell r="C88" t="str">
            <v>Кулиш Аня</v>
          </cell>
          <cell r="D88">
            <v>2007</v>
          </cell>
          <cell r="E88" t="str">
            <v>Харьков ГК ДЮСШ "Восток"</v>
          </cell>
          <cell r="F88" t="str">
            <v>Балашова И., Бойко А.</v>
          </cell>
          <cell r="M88">
            <v>8.149999999999999</v>
          </cell>
          <cell r="AB88">
            <v>0</v>
          </cell>
        </row>
        <row r="90">
          <cell r="C90" t="str">
            <v>Колянда Юля</v>
          </cell>
          <cell r="D90">
            <v>2007</v>
          </cell>
          <cell r="E90" t="str">
            <v>Харьков ДЮСШ №1</v>
          </cell>
          <cell r="F90" t="str">
            <v>Орел Т.</v>
          </cell>
          <cell r="M90">
            <v>7.25</v>
          </cell>
          <cell r="AB90">
            <v>0</v>
          </cell>
        </row>
        <row r="91">
          <cell r="C91" t="str">
            <v>Крук Стефания</v>
          </cell>
          <cell r="D91">
            <v>2007</v>
          </cell>
          <cell r="E91" t="str">
            <v>Харьков ДЮСШ №1</v>
          </cell>
          <cell r="F91" t="str">
            <v>Орел Т.</v>
          </cell>
          <cell r="M91">
            <v>7.25</v>
          </cell>
          <cell r="AB91">
            <v>0</v>
          </cell>
        </row>
        <row r="92">
          <cell r="C92" t="str">
            <v>Морозова Ева</v>
          </cell>
          <cell r="D92">
            <v>2007</v>
          </cell>
          <cell r="E92" t="str">
            <v>Харьков ГК ДЮСШ "Восток"</v>
          </cell>
          <cell r="F92" t="str">
            <v>Балашова И., Бойко А.</v>
          </cell>
          <cell r="M92">
            <v>8</v>
          </cell>
          <cell r="AB92">
            <v>0</v>
          </cell>
        </row>
        <row r="93">
          <cell r="C93" t="str">
            <v>Малиновская Влада</v>
          </cell>
          <cell r="D93">
            <v>2007</v>
          </cell>
          <cell r="E93" t="str">
            <v>Харьков ГК ДЮСШ "Восток"</v>
          </cell>
          <cell r="F93" t="str">
            <v>Балашова И., Бойко А.</v>
          </cell>
          <cell r="M93">
            <v>7.800000000000001</v>
          </cell>
          <cell r="AB93">
            <v>0</v>
          </cell>
        </row>
        <row r="95">
          <cell r="C95" t="str">
            <v>Иова Лера</v>
          </cell>
          <cell r="D95">
            <v>2007</v>
          </cell>
          <cell r="E95" t="str">
            <v>Харьков "Горизонт"</v>
          </cell>
          <cell r="F95" t="str">
            <v>Парфенова С.</v>
          </cell>
          <cell r="M95">
            <v>7.65</v>
          </cell>
          <cell r="AB95">
            <v>0</v>
          </cell>
        </row>
        <row r="96">
          <cell r="C96" t="str">
            <v>Битюк Надя</v>
          </cell>
          <cell r="D96">
            <v>2007</v>
          </cell>
          <cell r="E96" t="str">
            <v>Харьков "Горизонт"</v>
          </cell>
          <cell r="F96" t="str">
            <v>Парфенова С.</v>
          </cell>
          <cell r="M96">
            <v>8.25</v>
          </cell>
          <cell r="AB96">
            <v>0</v>
          </cell>
        </row>
        <row r="97">
          <cell r="C97" t="str">
            <v>Романек Кристина</v>
          </cell>
          <cell r="D97">
            <v>2007</v>
          </cell>
          <cell r="E97" t="str">
            <v>Харьков ГК ДЮСШ "Восток"</v>
          </cell>
          <cell r="F97" t="str">
            <v>Берберова Д.</v>
          </cell>
          <cell r="M97">
            <v>8.700000000000001</v>
          </cell>
          <cell r="AB97">
            <v>0</v>
          </cell>
        </row>
        <row r="98">
          <cell r="C98" t="str">
            <v>Икан Настя</v>
          </cell>
          <cell r="D98">
            <v>2007</v>
          </cell>
          <cell r="E98" t="str">
            <v>Харьков ГК ДЮСШ "Восток"</v>
          </cell>
          <cell r="F98" t="str">
            <v>Балашова И., Бойко А.</v>
          </cell>
          <cell r="M98">
            <v>9.850000000000001</v>
          </cell>
          <cell r="AB98">
            <v>0</v>
          </cell>
        </row>
        <row r="99">
          <cell r="C99" t="str">
            <v>Павлова Лада</v>
          </cell>
          <cell r="D99">
            <v>2007</v>
          </cell>
          <cell r="E99" t="str">
            <v>Харьков ГК ДЮСШ "Восток"</v>
          </cell>
          <cell r="F99" t="str">
            <v>Балашова И., Бойко А.</v>
          </cell>
          <cell r="AB99">
            <v>0</v>
          </cell>
        </row>
        <row r="100">
          <cell r="C100" t="str">
            <v>Галищева Саша</v>
          </cell>
          <cell r="D100">
            <v>2007</v>
          </cell>
          <cell r="E100" t="str">
            <v>Харьков ДЮСШ №1</v>
          </cell>
          <cell r="F100" t="str">
            <v>Орел Т.</v>
          </cell>
          <cell r="M100">
            <v>7.2</v>
          </cell>
          <cell r="AB100">
            <v>0</v>
          </cell>
        </row>
        <row r="101">
          <cell r="C101" t="str">
            <v>Тарасова Даша</v>
          </cell>
          <cell r="D101">
            <v>2007</v>
          </cell>
          <cell r="E101" t="str">
            <v>Харьков ДЮСШ №16</v>
          </cell>
          <cell r="F101" t="str">
            <v>Глушко И.</v>
          </cell>
          <cell r="M101">
            <v>8.45</v>
          </cell>
          <cell r="AB101">
            <v>0</v>
          </cell>
        </row>
        <row r="102">
          <cell r="C102" t="str">
            <v>Кисиль Инга</v>
          </cell>
          <cell r="D102">
            <v>2007</v>
          </cell>
          <cell r="E102" t="str">
            <v>Харьков ДЮСШ №16</v>
          </cell>
          <cell r="F102" t="str">
            <v>Глушко И.</v>
          </cell>
          <cell r="M102">
            <v>7.800000000000001</v>
          </cell>
          <cell r="AB102">
            <v>0</v>
          </cell>
        </row>
        <row r="103">
          <cell r="C103" t="str">
            <v>Матвеева Ева</v>
          </cell>
          <cell r="D103">
            <v>2007</v>
          </cell>
          <cell r="E103" t="str">
            <v>Донецк</v>
          </cell>
          <cell r="F103" t="str">
            <v>Беженова Я.</v>
          </cell>
          <cell r="AB103">
            <v>0</v>
          </cell>
        </row>
        <row r="104">
          <cell r="C104" t="str">
            <v>Яремко Ульяна</v>
          </cell>
          <cell r="D104">
            <v>2007</v>
          </cell>
          <cell r="E104" t="str">
            <v>Донецк</v>
          </cell>
          <cell r="F104" t="str">
            <v>Беженова Я.</v>
          </cell>
          <cell r="AB104">
            <v>0</v>
          </cell>
        </row>
        <row r="105">
          <cell r="C105" t="str">
            <v>Юрьева Лиза</v>
          </cell>
          <cell r="D105">
            <v>2007</v>
          </cell>
          <cell r="E105" t="str">
            <v>Днепрпетровск</v>
          </cell>
          <cell r="F105" t="str">
            <v>Евсюкова Т.</v>
          </cell>
          <cell r="AB105">
            <v>0</v>
          </cell>
        </row>
        <row r="106">
          <cell r="C106" t="str">
            <v>Баранова Вероника</v>
          </cell>
          <cell r="D106">
            <v>2007</v>
          </cell>
          <cell r="E106" t="str">
            <v>Днепрпетровск</v>
          </cell>
          <cell r="F106" t="str">
            <v>Евсюкова Т.</v>
          </cell>
          <cell r="AB106">
            <v>0</v>
          </cell>
        </row>
        <row r="107">
          <cell r="C107" t="str">
            <v>Минакова Елизавета</v>
          </cell>
          <cell r="D107">
            <v>2007</v>
          </cell>
          <cell r="E107" t="str">
            <v>Воронеж</v>
          </cell>
          <cell r="F107" t="str">
            <v>Пешкова Т.</v>
          </cell>
          <cell r="AB107">
            <v>0</v>
          </cell>
        </row>
        <row r="108">
          <cell r="C108" t="str">
            <v>Гурова Полина</v>
          </cell>
          <cell r="D108">
            <v>2007</v>
          </cell>
          <cell r="E108" t="str">
            <v>Днепропетровск</v>
          </cell>
          <cell r="F108" t="str">
            <v>Хищенко М.</v>
          </cell>
          <cell r="AB108">
            <v>0</v>
          </cell>
        </row>
        <row r="109">
          <cell r="C109" t="str">
            <v>Нечитайло Дарья</v>
          </cell>
          <cell r="D109">
            <v>2007</v>
          </cell>
          <cell r="E109" t="str">
            <v>Первомайский</v>
          </cell>
          <cell r="F109" t="str">
            <v>Мелащенко И.</v>
          </cell>
          <cell r="AB109">
            <v>0</v>
          </cell>
        </row>
        <row r="110">
          <cell r="C110" t="str">
            <v>2007 г.р.</v>
          </cell>
          <cell r="D110" t="str">
            <v>кат. В</v>
          </cell>
          <cell r="F110" t="str">
            <v>ДЮСШ</v>
          </cell>
        </row>
        <row r="111">
          <cell r="A111" t="str">
            <v>№</v>
          </cell>
          <cell r="C111" t="str">
            <v>Фамилия, имя гимнастки </v>
          </cell>
          <cell r="D111" t="str">
            <v>Год рождения</v>
          </cell>
          <cell r="E111" t="str">
            <v>Школа</v>
          </cell>
          <cell r="F111" t="str">
            <v>Тренер</v>
          </cell>
        </row>
        <row r="113">
          <cell r="A113">
            <v>1</v>
          </cell>
          <cell r="C113" t="str">
            <v>Ключко Лиза</v>
          </cell>
          <cell r="D113">
            <v>2007</v>
          </cell>
          <cell r="E113" t="str">
            <v>Харьков ДЮСШ №11</v>
          </cell>
          <cell r="F113" t="str">
            <v>Богомаз Т.,Сквознова Ю.</v>
          </cell>
          <cell r="M113">
            <v>8.85</v>
          </cell>
          <cell r="AB113">
            <v>6.7</v>
          </cell>
        </row>
        <row r="114">
          <cell r="A114">
            <v>2</v>
          </cell>
          <cell r="C114" t="str">
            <v>Гнедич Кира</v>
          </cell>
          <cell r="D114">
            <v>2007</v>
          </cell>
          <cell r="E114" t="str">
            <v>Харьков ДЮСШ "Восток"</v>
          </cell>
          <cell r="F114" t="str">
            <v>Проскурнина Д.</v>
          </cell>
          <cell r="M114">
            <v>9.15</v>
          </cell>
        </row>
        <row r="115">
          <cell r="A115">
            <v>3</v>
          </cell>
          <cell r="C115" t="str">
            <v>Андренко Анна</v>
          </cell>
          <cell r="D115">
            <v>2007</v>
          </cell>
          <cell r="E115" t="str">
            <v>Харьков ДЮСШ "Восток"</v>
          </cell>
          <cell r="F115" t="str">
            <v>Проскурнина Д.</v>
          </cell>
          <cell r="M115">
            <v>9.100000000000001</v>
          </cell>
        </row>
        <row r="116">
          <cell r="A116">
            <v>4</v>
          </cell>
          <cell r="C116" t="str">
            <v>Воронцова Марина</v>
          </cell>
          <cell r="D116">
            <v>2007</v>
          </cell>
          <cell r="E116" t="str">
            <v>Харьков "Коммунар"</v>
          </cell>
          <cell r="F116" t="str">
            <v>Чекмарева Е.</v>
          </cell>
          <cell r="M116">
            <v>8.1</v>
          </cell>
          <cell r="AB116">
            <v>6.45</v>
          </cell>
        </row>
        <row r="117">
          <cell r="A117">
            <v>5</v>
          </cell>
          <cell r="C117" t="str">
            <v>Артеменко София</v>
          </cell>
          <cell r="D117">
            <v>2007</v>
          </cell>
          <cell r="E117" t="str">
            <v>Харьков ГК ДЮСШ "Восток"</v>
          </cell>
          <cell r="F117" t="str">
            <v>Балашова И., Бойко А.</v>
          </cell>
          <cell r="M117">
            <v>9.4</v>
          </cell>
        </row>
        <row r="118">
          <cell r="A118">
            <v>6</v>
          </cell>
          <cell r="C118" t="str">
            <v>Юшко Таня</v>
          </cell>
          <cell r="D118">
            <v>2007</v>
          </cell>
          <cell r="E118" t="str">
            <v>Харьков ГК ДЮСШ "Восток"</v>
          </cell>
          <cell r="F118" t="str">
            <v>Балашова И., Бойко А.</v>
          </cell>
          <cell r="M118">
            <v>8.45</v>
          </cell>
          <cell r="AB118">
            <v>5.800000000000001</v>
          </cell>
        </row>
        <row r="119">
          <cell r="A119">
            <v>7</v>
          </cell>
          <cell r="C119" t="str">
            <v>Шишова Арина</v>
          </cell>
          <cell r="D119">
            <v>2007</v>
          </cell>
          <cell r="E119" t="str">
            <v>Харьков ДЮСШ №11</v>
          </cell>
          <cell r="F119" t="str">
            <v>Дзюба Н.</v>
          </cell>
          <cell r="M119">
            <v>9.450000000000001</v>
          </cell>
          <cell r="AB119">
            <v>6.6499999999999995</v>
          </cell>
        </row>
        <row r="120">
          <cell r="A120">
            <v>8</v>
          </cell>
          <cell r="C120" t="str">
            <v>Кузьминова Ева</v>
          </cell>
          <cell r="D120">
            <v>2007</v>
          </cell>
          <cell r="E120" t="str">
            <v>Харьков ДЮСШ №16</v>
          </cell>
          <cell r="F120" t="str">
            <v>Николаева Ю.</v>
          </cell>
          <cell r="M120">
            <v>8.799999999999999</v>
          </cell>
        </row>
        <row r="123">
          <cell r="C123" t="str">
            <v>Кайдалова Настя</v>
          </cell>
          <cell r="D123">
            <v>2007</v>
          </cell>
          <cell r="E123" t="str">
            <v>Харьков "Коммунар"</v>
          </cell>
          <cell r="F123" t="str">
            <v>Чекмарева Е.</v>
          </cell>
          <cell r="M123">
            <v>7.9</v>
          </cell>
        </row>
        <row r="124">
          <cell r="C124" t="str">
            <v>Фрунт Алина</v>
          </cell>
          <cell r="D124">
            <v>2007</v>
          </cell>
          <cell r="E124" t="str">
            <v>Харьков ДЮСШ №11</v>
          </cell>
          <cell r="F124" t="str">
            <v>Дзюба Н.</v>
          </cell>
          <cell r="M124">
            <v>7.4</v>
          </cell>
          <cell r="AB124">
            <v>6.1000000000000005</v>
          </cell>
        </row>
        <row r="125">
          <cell r="C125" t="str">
            <v>Синчук Ира</v>
          </cell>
          <cell r="D125">
            <v>2007</v>
          </cell>
          <cell r="E125" t="str">
            <v>Харьков ДЮСШ №11</v>
          </cell>
          <cell r="F125" t="str">
            <v>Дзюба Н.</v>
          </cell>
          <cell r="M125">
            <v>6.8999999999999995</v>
          </cell>
          <cell r="AB125">
            <v>6.4</v>
          </cell>
        </row>
        <row r="126">
          <cell r="C126" t="str">
            <v>Селина Алина</v>
          </cell>
          <cell r="D126">
            <v>2007</v>
          </cell>
          <cell r="E126" t="str">
            <v>Харьков ДЮСШ №11</v>
          </cell>
          <cell r="F126" t="str">
            <v>Дикопавленко Т.</v>
          </cell>
          <cell r="M126">
            <v>9.75</v>
          </cell>
          <cell r="AB126">
            <v>6.75</v>
          </cell>
        </row>
        <row r="129">
          <cell r="C129" t="str">
            <v>Сафарова Альбина</v>
          </cell>
          <cell r="D129">
            <v>2007</v>
          </cell>
          <cell r="E129" t="str">
            <v>Донецк</v>
          </cell>
          <cell r="F129" t="str">
            <v>Беженова Я.</v>
          </cell>
          <cell r="M129">
            <v>7.9</v>
          </cell>
        </row>
        <row r="130">
          <cell r="C130" t="str">
            <v>Трофименко Настя</v>
          </cell>
          <cell r="D130">
            <v>2007</v>
          </cell>
          <cell r="E130" t="str">
            <v>Донецк</v>
          </cell>
          <cell r="F130" t="str">
            <v>Беженова Я.</v>
          </cell>
          <cell r="M130">
            <v>8.5</v>
          </cell>
        </row>
        <row r="131">
          <cell r="C131" t="str">
            <v>Набиева Амина</v>
          </cell>
          <cell r="D131">
            <v>2007</v>
          </cell>
          <cell r="E131" t="str">
            <v>Симферополь</v>
          </cell>
          <cell r="F131" t="str">
            <v>Глухова Е.</v>
          </cell>
          <cell r="M131">
            <v>7.75</v>
          </cell>
        </row>
        <row r="132">
          <cell r="C132" t="str">
            <v>Никитенко Полина</v>
          </cell>
          <cell r="D132">
            <v>2007</v>
          </cell>
          <cell r="E132" t="str">
            <v>Симферополь</v>
          </cell>
          <cell r="F132" t="str">
            <v>Глухова Е.</v>
          </cell>
          <cell r="M132">
            <v>7.2</v>
          </cell>
          <cell r="AB132">
            <v>6.85</v>
          </cell>
        </row>
        <row r="133">
          <cell r="C133" t="str">
            <v>Штепенко Варя</v>
          </cell>
          <cell r="D133">
            <v>2007</v>
          </cell>
          <cell r="E133" t="str">
            <v>Днепродзержинск</v>
          </cell>
          <cell r="F133" t="str">
            <v>Козбанова И., Барвинок Я.</v>
          </cell>
          <cell r="M133">
            <v>8.35</v>
          </cell>
        </row>
        <row r="134">
          <cell r="C134" t="str">
            <v>Сиденко Влада</v>
          </cell>
          <cell r="D134">
            <v>2007</v>
          </cell>
          <cell r="E134" t="str">
            <v>Полтава</v>
          </cell>
          <cell r="F134" t="str">
            <v>Лягаева Н.</v>
          </cell>
          <cell r="M134">
            <v>7.199999999999999</v>
          </cell>
        </row>
        <row r="135">
          <cell r="C135" t="str">
            <v>Яковенко Настя</v>
          </cell>
          <cell r="D135">
            <v>2007</v>
          </cell>
          <cell r="E135" t="str">
            <v>Полтава</v>
          </cell>
          <cell r="F135" t="str">
            <v>Лягаева Н.</v>
          </cell>
          <cell r="M135">
            <v>7.050000000000001</v>
          </cell>
          <cell r="AB135">
            <v>6.15</v>
          </cell>
        </row>
        <row r="136">
          <cell r="C136" t="str">
            <v>Казьмирова Дарина</v>
          </cell>
          <cell r="D136">
            <v>2007</v>
          </cell>
          <cell r="E136" t="str">
            <v>Днепродзеожинск</v>
          </cell>
          <cell r="F136" t="str">
            <v>Козбанова И., Барвинок Я.</v>
          </cell>
          <cell r="M136">
            <v>6.8</v>
          </cell>
          <cell r="AB136">
            <v>6.95</v>
          </cell>
        </row>
        <row r="137">
          <cell r="C137" t="str">
            <v>Гадяцкая Ярослава</v>
          </cell>
          <cell r="D137">
            <v>2007</v>
          </cell>
          <cell r="E137" t="str">
            <v>Днепродзеожинск</v>
          </cell>
          <cell r="F137" t="str">
            <v>Козбанова И., Барвинок Я.</v>
          </cell>
          <cell r="M137">
            <v>7.25</v>
          </cell>
          <cell r="AB137">
            <v>6.25</v>
          </cell>
        </row>
        <row r="138">
          <cell r="C138" t="str">
            <v>Белуш София</v>
          </cell>
          <cell r="D138">
            <v>2007</v>
          </cell>
          <cell r="E138" t="str">
            <v>Одесса</v>
          </cell>
          <cell r="F138" t="str">
            <v>Иванова С.</v>
          </cell>
          <cell r="M138">
            <v>7.3</v>
          </cell>
        </row>
        <row r="139">
          <cell r="C139" t="str">
            <v>Дижур Камилла</v>
          </cell>
          <cell r="D139">
            <v>2007</v>
          </cell>
          <cell r="E139" t="str">
            <v>Симферополь</v>
          </cell>
          <cell r="F139" t="str">
            <v>Глухова Е.</v>
          </cell>
          <cell r="M139">
            <v>7.5</v>
          </cell>
        </row>
        <row r="142">
          <cell r="C142" t="str">
            <v>2007 г.р.</v>
          </cell>
          <cell r="D142" t="str">
            <v>кат. В</v>
          </cell>
          <cell r="F142" t="str">
            <v>СДЮШОР</v>
          </cell>
        </row>
        <row r="143">
          <cell r="A143" t="str">
            <v>№</v>
          </cell>
          <cell r="C143" t="str">
            <v>Фамилия, имя гимнастки </v>
          </cell>
          <cell r="D143" t="str">
            <v>Год рождения</v>
          </cell>
          <cell r="E143" t="str">
            <v>Школа</v>
          </cell>
          <cell r="F143" t="str">
            <v>Тренер</v>
          </cell>
        </row>
        <row r="144">
          <cell r="A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 t="str">
            <v>Иванова Арина</v>
          </cell>
          <cell r="D145">
            <v>2007</v>
          </cell>
          <cell r="E145" t="str">
            <v>Днепропетровск</v>
          </cell>
          <cell r="F145" t="str">
            <v>Евсюкова Т.</v>
          </cell>
          <cell r="M145">
            <v>6.800000000000001</v>
          </cell>
          <cell r="AB145">
            <v>6.3999999999999995</v>
          </cell>
        </row>
        <row r="146">
          <cell r="C146" t="str">
            <v>Бульшая Алина</v>
          </cell>
          <cell r="D146">
            <v>2007</v>
          </cell>
          <cell r="E146" t="str">
            <v>Днепропетровск</v>
          </cell>
          <cell r="F146" t="str">
            <v>Евсюкова Т.</v>
          </cell>
          <cell r="M146">
            <v>7.6499999999999995</v>
          </cell>
          <cell r="AB146">
            <v>5.6000000000000005</v>
          </cell>
        </row>
        <row r="148">
          <cell r="C148" t="str">
            <v>2007 г.р.</v>
          </cell>
          <cell r="D148" t="str">
            <v>кат. С</v>
          </cell>
          <cell r="F148" t="str">
            <v>ДЮСШ</v>
          </cell>
        </row>
        <row r="149">
          <cell r="A149" t="str">
            <v>№</v>
          </cell>
          <cell r="C149" t="str">
            <v>Фамилия, имя гимнастки </v>
          </cell>
          <cell r="D149" t="str">
            <v>Год рождения</v>
          </cell>
          <cell r="E149" t="str">
            <v>Школа</v>
          </cell>
          <cell r="F149" t="str">
            <v>Тренер</v>
          </cell>
        </row>
        <row r="151">
          <cell r="A151">
            <v>1</v>
          </cell>
          <cell r="C151" t="str">
            <v>Гребиниченко Настя</v>
          </cell>
          <cell r="D151">
            <v>2007</v>
          </cell>
          <cell r="E151" t="str">
            <v>Харьков ДЮСШ №11</v>
          </cell>
          <cell r="F151" t="str">
            <v>Богомаз Т.,Сквознова Ю.</v>
          </cell>
          <cell r="M151">
            <v>10.05</v>
          </cell>
          <cell r="AB151">
            <v>7.1</v>
          </cell>
        </row>
        <row r="153">
          <cell r="C153" t="str">
            <v>Голуб Юля</v>
          </cell>
          <cell r="D153">
            <v>2007</v>
          </cell>
          <cell r="E153" t="str">
            <v>Харьков ДЮСШ №11</v>
          </cell>
          <cell r="F153" t="str">
            <v>Дзюба Н.</v>
          </cell>
          <cell r="M153">
            <v>8.45</v>
          </cell>
          <cell r="AB153">
            <v>6.35</v>
          </cell>
        </row>
        <row r="154">
          <cell r="C154" t="str">
            <v>Серебренникова Полина </v>
          </cell>
          <cell r="D154">
            <v>2007</v>
          </cell>
          <cell r="E154" t="str">
            <v>Шебекино</v>
          </cell>
          <cell r="F154" t="str">
            <v>Котко Н., Юрина Н.</v>
          </cell>
          <cell r="M154">
            <v>8.75</v>
          </cell>
          <cell r="AB154">
            <v>6.6000000000000005</v>
          </cell>
        </row>
        <row r="155">
          <cell r="A155">
            <v>4</v>
          </cell>
          <cell r="C155" t="str">
            <v>Кашифова Дарина</v>
          </cell>
          <cell r="D155">
            <v>2007</v>
          </cell>
          <cell r="E155" t="str">
            <v>Симферополь</v>
          </cell>
          <cell r="F155" t="str">
            <v>Глухова Е.</v>
          </cell>
          <cell r="M155">
            <v>7.65</v>
          </cell>
          <cell r="AB155">
            <v>6.05</v>
          </cell>
        </row>
        <row r="160">
          <cell r="C160" t="str">
            <v>2006 г.р.</v>
          </cell>
          <cell r="D160" t="str">
            <v>кат. А</v>
          </cell>
          <cell r="F160" t="str">
            <v>ДЮСШ</v>
          </cell>
        </row>
        <row r="161">
          <cell r="A161" t="str">
            <v>№</v>
          </cell>
          <cell r="C161" t="str">
            <v>Фамилия, имя гимнастки </v>
          </cell>
          <cell r="D161" t="str">
            <v>Год рождения</v>
          </cell>
          <cell r="E161" t="str">
            <v>Школа</v>
          </cell>
          <cell r="F161" t="str">
            <v>Тренер</v>
          </cell>
        </row>
        <row r="163">
          <cell r="A163">
            <v>1</v>
          </cell>
          <cell r="C163" t="str">
            <v>Будзинская Настя</v>
          </cell>
          <cell r="D163">
            <v>2007</v>
          </cell>
          <cell r="E163" t="str">
            <v>Харьков ГК ДЮСШ "Восток"</v>
          </cell>
          <cell r="F163" t="str">
            <v>Балашова И., Бойко А.</v>
          </cell>
        </row>
        <row r="164">
          <cell r="A164">
            <v>2</v>
          </cell>
          <cell r="C164" t="str">
            <v>Давыденкова Лера</v>
          </cell>
          <cell r="D164">
            <v>2007</v>
          </cell>
          <cell r="E164" t="str">
            <v>Харьков ГК ДЮСШ "Восток"</v>
          </cell>
          <cell r="F164" t="str">
            <v>Балашова И., Бойко А.</v>
          </cell>
          <cell r="M164">
            <v>8.45</v>
          </cell>
        </row>
        <row r="165">
          <cell r="A165">
            <v>3</v>
          </cell>
          <cell r="C165" t="str">
            <v>Калинина Валерия</v>
          </cell>
          <cell r="D165">
            <v>2006</v>
          </cell>
          <cell r="E165" t="str">
            <v>Харьков ДЮСШ №13</v>
          </cell>
          <cell r="F165" t="str">
            <v>Карасева Л.</v>
          </cell>
          <cell r="M165">
            <v>9</v>
          </cell>
        </row>
        <row r="166">
          <cell r="A166">
            <v>4</v>
          </cell>
          <cell r="C166" t="str">
            <v>Редько Соня</v>
          </cell>
          <cell r="D166">
            <v>2006</v>
          </cell>
          <cell r="E166" t="str">
            <v>Харьков ДЮСШ №1</v>
          </cell>
          <cell r="F166" t="str">
            <v>Орел Т.</v>
          </cell>
        </row>
        <row r="167">
          <cell r="A167">
            <v>5</v>
          </cell>
          <cell r="C167" t="str">
            <v>Онищенко Катя</v>
          </cell>
          <cell r="D167">
            <v>2006</v>
          </cell>
          <cell r="E167" t="str">
            <v>Харьков ДЮСШ №1</v>
          </cell>
          <cell r="F167" t="str">
            <v>Орел Т.</v>
          </cell>
        </row>
        <row r="168">
          <cell r="A168">
            <v>6</v>
          </cell>
          <cell r="C168" t="str">
            <v>Иванова Влада</v>
          </cell>
          <cell r="D168">
            <v>2006</v>
          </cell>
          <cell r="E168" t="str">
            <v>Харьков ДЮСШ №16</v>
          </cell>
          <cell r="F168" t="str">
            <v>Глушко И.</v>
          </cell>
          <cell r="M168">
            <v>9.05</v>
          </cell>
        </row>
        <row r="170">
          <cell r="A170">
            <v>7</v>
          </cell>
          <cell r="C170" t="str">
            <v>Титова Карина</v>
          </cell>
          <cell r="D170">
            <v>2006</v>
          </cell>
          <cell r="E170" t="str">
            <v>Харьков ДЮСШ №16</v>
          </cell>
          <cell r="F170" t="str">
            <v>Губанова А.</v>
          </cell>
        </row>
        <row r="171">
          <cell r="A171">
            <v>8</v>
          </cell>
          <cell r="C171" t="str">
            <v>Лысакевич Елизавета</v>
          </cell>
          <cell r="D171">
            <v>2006</v>
          </cell>
          <cell r="E171" t="str">
            <v>Харьков ГК ДЮСШ "Восток"</v>
          </cell>
          <cell r="F171" t="str">
            <v>Берберова Д.</v>
          </cell>
        </row>
        <row r="172">
          <cell r="A172">
            <v>9</v>
          </cell>
          <cell r="C172" t="str">
            <v>Якуба Анна</v>
          </cell>
          <cell r="D172">
            <v>2006</v>
          </cell>
          <cell r="E172" t="str">
            <v>Харьков ГК ДЮСШ "Восток"</v>
          </cell>
          <cell r="F172" t="str">
            <v>Берберова Д.</v>
          </cell>
          <cell r="M172">
            <v>7.3</v>
          </cell>
        </row>
        <row r="173">
          <cell r="A173">
            <v>10</v>
          </cell>
          <cell r="C173" t="str">
            <v>Трикоза Настя</v>
          </cell>
          <cell r="D173">
            <v>2006</v>
          </cell>
          <cell r="E173" t="str">
            <v>Харьков "Коммунар"</v>
          </cell>
          <cell r="F173" t="str">
            <v>Чекмарева Е.</v>
          </cell>
          <cell r="M173">
            <v>7.05</v>
          </cell>
        </row>
        <row r="174">
          <cell r="A174">
            <v>11</v>
          </cell>
          <cell r="C174" t="str">
            <v>Самойлова Татьяна</v>
          </cell>
          <cell r="D174">
            <v>2006</v>
          </cell>
          <cell r="E174" t="str">
            <v>Харьков ДЮСШ №1</v>
          </cell>
          <cell r="F174" t="str">
            <v>Мустецова А., Чмиль Е.</v>
          </cell>
          <cell r="M174">
            <v>8.049999999999999</v>
          </cell>
        </row>
        <row r="176">
          <cell r="A176">
            <v>12</v>
          </cell>
          <cell r="C176" t="str">
            <v>Бутенко Маша</v>
          </cell>
          <cell r="D176">
            <v>2006</v>
          </cell>
          <cell r="E176" t="str">
            <v>Харьков ДЮСШ №16</v>
          </cell>
          <cell r="F176" t="str">
            <v>Глушко И.</v>
          </cell>
          <cell r="M176">
            <v>9.3</v>
          </cell>
        </row>
        <row r="177">
          <cell r="A177">
            <v>13</v>
          </cell>
          <cell r="C177" t="str">
            <v>Лазько Алевтина</v>
          </cell>
          <cell r="D177">
            <v>2006</v>
          </cell>
          <cell r="E177" t="str">
            <v>Харьков ДЮСШ №1</v>
          </cell>
          <cell r="F177" t="str">
            <v>Орел Т.</v>
          </cell>
          <cell r="M177">
            <v>8.6</v>
          </cell>
        </row>
        <row r="181">
          <cell r="A181">
            <v>14</v>
          </cell>
          <cell r="C181" t="str">
            <v>Зверева Марьяна</v>
          </cell>
          <cell r="D181">
            <v>2006</v>
          </cell>
          <cell r="E181" t="str">
            <v>Харьков ДЮСШ №1</v>
          </cell>
          <cell r="F181" t="str">
            <v>Топчий М.</v>
          </cell>
        </row>
        <row r="182">
          <cell r="A182">
            <v>15</v>
          </cell>
          <cell r="C182" t="str">
            <v>Зевайкина Полина</v>
          </cell>
          <cell r="D182">
            <v>2006</v>
          </cell>
          <cell r="E182" t="str">
            <v>Днепропетровск "Арабеск"</v>
          </cell>
          <cell r="F182" t="str">
            <v>Бесчастная А., Туктарова С.</v>
          </cell>
          <cell r="M182">
            <v>6.6000000000000005</v>
          </cell>
        </row>
        <row r="183">
          <cell r="A183">
            <v>16</v>
          </cell>
          <cell r="C183" t="str">
            <v>Билька Ирина</v>
          </cell>
          <cell r="D183">
            <v>2006</v>
          </cell>
          <cell r="E183" t="str">
            <v>Строитель</v>
          </cell>
          <cell r="F183" t="str">
            <v>Каптюх А.</v>
          </cell>
        </row>
        <row r="184">
          <cell r="A184">
            <v>17</v>
          </cell>
          <cell r="C184" t="str">
            <v>Халявкина Варвара</v>
          </cell>
          <cell r="D184">
            <v>2006</v>
          </cell>
          <cell r="E184" t="str">
            <v>Строитель</v>
          </cell>
          <cell r="F184" t="str">
            <v>Каптюх А.</v>
          </cell>
          <cell r="M184">
            <v>6.35</v>
          </cell>
        </row>
        <row r="185">
          <cell r="A185">
            <v>18</v>
          </cell>
          <cell r="C185" t="str">
            <v>Степанова Анастасия</v>
          </cell>
          <cell r="D185">
            <v>2006</v>
          </cell>
          <cell r="E185" t="str">
            <v>Запорожье</v>
          </cell>
          <cell r="F185" t="str">
            <v>Колокот А.</v>
          </cell>
        </row>
        <row r="186">
          <cell r="A186">
            <v>19</v>
          </cell>
          <cell r="C186" t="str">
            <v>Якубовская Алина</v>
          </cell>
          <cell r="D186">
            <v>2006</v>
          </cell>
          <cell r="E186" t="str">
            <v>Макеевка</v>
          </cell>
          <cell r="F186" t="str">
            <v>Романова О.</v>
          </cell>
        </row>
        <row r="187">
          <cell r="A187">
            <v>20</v>
          </cell>
          <cell r="C187" t="str">
            <v>Ланская Ева</v>
          </cell>
          <cell r="D187">
            <v>2006</v>
          </cell>
          <cell r="E187" t="str">
            <v>Макеевка</v>
          </cell>
          <cell r="F187" t="str">
            <v>Романова О.</v>
          </cell>
        </row>
        <row r="188">
          <cell r="A188">
            <v>21</v>
          </cell>
          <cell r="C188" t="str">
            <v>Давыдова Лиза</v>
          </cell>
          <cell r="D188">
            <v>2006</v>
          </cell>
          <cell r="E188" t="str">
            <v>Киев ДЮСШ №13</v>
          </cell>
          <cell r="F188" t="str">
            <v>Кутненко К.</v>
          </cell>
        </row>
        <row r="189">
          <cell r="C189" t="str">
            <v>2006 г.р.</v>
          </cell>
          <cell r="D189" t="str">
            <v>кат. А</v>
          </cell>
          <cell r="F189" t="str">
            <v>СДЮШОР</v>
          </cell>
        </row>
        <row r="190">
          <cell r="A190" t="str">
            <v>№</v>
          </cell>
          <cell r="C190" t="str">
            <v>Фамилия, имя гимнастки </v>
          </cell>
          <cell r="D190" t="str">
            <v>Год рождения</v>
          </cell>
          <cell r="E190" t="str">
            <v>Школа</v>
          </cell>
          <cell r="F190" t="str">
            <v>Тренер</v>
          </cell>
        </row>
        <row r="192">
          <cell r="A192">
            <v>1</v>
          </cell>
          <cell r="C192" t="str">
            <v>Болохова Влада</v>
          </cell>
          <cell r="D192">
            <v>2006</v>
          </cell>
          <cell r="E192" t="str">
            <v>Днепрпетровск</v>
          </cell>
          <cell r="F192" t="str">
            <v>Евсюкова Т.</v>
          </cell>
          <cell r="M192">
            <v>7.1</v>
          </cell>
        </row>
        <row r="193">
          <cell r="A193">
            <v>2</v>
          </cell>
          <cell r="C193" t="str">
            <v>Живно Динаида</v>
          </cell>
          <cell r="D193">
            <v>2006</v>
          </cell>
          <cell r="E193" t="str">
            <v>Старый Оскол</v>
          </cell>
          <cell r="F193" t="str">
            <v>Рындина Н.</v>
          </cell>
          <cell r="M193">
            <v>7.35</v>
          </cell>
        </row>
        <row r="194">
          <cell r="A194">
            <v>3</v>
          </cell>
          <cell r="C194" t="str">
            <v>Куценко Екатерина</v>
          </cell>
          <cell r="D194">
            <v>2006</v>
          </cell>
          <cell r="E194" t="str">
            <v>Старый Оскол</v>
          </cell>
          <cell r="F194" t="str">
            <v>Рындина Н.</v>
          </cell>
          <cell r="M194">
            <v>7.2</v>
          </cell>
        </row>
        <row r="195">
          <cell r="A195">
            <v>4</v>
          </cell>
          <cell r="C195" t="str">
            <v>Сорокина Даша</v>
          </cell>
          <cell r="D195">
            <v>2006</v>
          </cell>
          <cell r="E195" t="str">
            <v>Белгород</v>
          </cell>
          <cell r="F195" t="str">
            <v>Лихонина А.</v>
          </cell>
          <cell r="M195">
            <v>8.15</v>
          </cell>
        </row>
        <row r="196">
          <cell r="A196">
            <v>5</v>
          </cell>
          <cell r="C196" t="str">
            <v>Гончарова София</v>
          </cell>
          <cell r="D196">
            <v>2006</v>
          </cell>
          <cell r="E196" t="str">
            <v>Старый Оскол</v>
          </cell>
          <cell r="F196" t="str">
            <v>Тримбачева М.</v>
          </cell>
          <cell r="M196">
            <v>7.300000000000001</v>
          </cell>
        </row>
        <row r="197">
          <cell r="C197" t="str">
            <v>2006 г.р.</v>
          </cell>
          <cell r="D197" t="str">
            <v>кат. В</v>
          </cell>
          <cell r="F197" t="str">
            <v>ДЮСШ</v>
          </cell>
        </row>
        <row r="198">
          <cell r="A198" t="str">
            <v>№</v>
          </cell>
          <cell r="C198" t="str">
            <v>Фамилия, имя гимнастки </v>
          </cell>
          <cell r="D198" t="str">
            <v>Год рождения</v>
          </cell>
          <cell r="E198" t="str">
            <v>Школа</v>
          </cell>
          <cell r="F198" t="str">
            <v>Тренер</v>
          </cell>
        </row>
        <row r="200">
          <cell r="A200">
            <v>1</v>
          </cell>
          <cell r="C200" t="str">
            <v>Музыченко Валерия</v>
          </cell>
          <cell r="D200">
            <v>2006</v>
          </cell>
          <cell r="E200" t="str">
            <v>Харьков "Коммунар"</v>
          </cell>
          <cell r="F200" t="str">
            <v>Чекмарева Е.</v>
          </cell>
          <cell r="M200">
            <v>7.95</v>
          </cell>
          <cell r="AB200">
            <v>6.449999999999999</v>
          </cell>
        </row>
        <row r="201">
          <cell r="A201">
            <v>2</v>
          </cell>
          <cell r="C201" t="str">
            <v>Приходько Даша</v>
          </cell>
          <cell r="D201">
            <v>2006</v>
          </cell>
          <cell r="E201" t="str">
            <v>Харьков ДЮСШ №11</v>
          </cell>
          <cell r="F201" t="str">
            <v>Дикопавленко Т.</v>
          </cell>
          <cell r="M201">
            <v>9.25</v>
          </cell>
          <cell r="AB201">
            <v>6.5</v>
          </cell>
        </row>
        <row r="202">
          <cell r="A202">
            <v>3</v>
          </cell>
          <cell r="C202" t="str">
            <v>Арестова Юлианна</v>
          </cell>
          <cell r="D202">
            <v>2006</v>
          </cell>
          <cell r="E202" t="str">
            <v>Харьков ДЮСШ №11</v>
          </cell>
          <cell r="F202" t="str">
            <v>Дзюба Н.</v>
          </cell>
          <cell r="M202">
            <v>9.1</v>
          </cell>
        </row>
        <row r="203">
          <cell r="A203">
            <v>4</v>
          </cell>
          <cell r="C203" t="str">
            <v>Грузинская Маша</v>
          </cell>
          <cell r="D203">
            <v>2006</v>
          </cell>
          <cell r="E203" t="str">
            <v>Харьков "Коммунар"</v>
          </cell>
          <cell r="F203" t="str">
            <v>Гуржиева Т.</v>
          </cell>
          <cell r="M203">
            <v>8.05</v>
          </cell>
          <cell r="AB203">
            <v>6.7</v>
          </cell>
        </row>
        <row r="204">
          <cell r="A204">
            <v>5</v>
          </cell>
          <cell r="C204" t="str">
            <v>Кислая Альбина</v>
          </cell>
          <cell r="D204">
            <v>2006</v>
          </cell>
          <cell r="E204" t="str">
            <v>Харьков ГК ДЮСШ "Восток"</v>
          </cell>
          <cell r="F204" t="str">
            <v>Берберова Д.</v>
          </cell>
          <cell r="M204">
            <v>8.85</v>
          </cell>
          <cell r="AB204">
            <v>6.45</v>
          </cell>
        </row>
        <row r="205">
          <cell r="A205">
            <v>6</v>
          </cell>
          <cell r="C205" t="str">
            <v>Сахань Лера</v>
          </cell>
          <cell r="D205">
            <v>2006</v>
          </cell>
          <cell r="E205" t="str">
            <v>Харьков ДЮСШ №1</v>
          </cell>
          <cell r="F205" t="str">
            <v>Орел Т.</v>
          </cell>
          <cell r="M205">
            <v>8.95</v>
          </cell>
          <cell r="AB205">
            <v>6.05</v>
          </cell>
        </row>
        <row r="206">
          <cell r="A206">
            <v>7</v>
          </cell>
          <cell r="C206" t="str">
            <v>Рахимджонова Азиза</v>
          </cell>
          <cell r="D206">
            <v>2006</v>
          </cell>
          <cell r="E206" t="str">
            <v>Харьков ДЮСШ №1</v>
          </cell>
          <cell r="F206" t="str">
            <v>Орел Т.</v>
          </cell>
          <cell r="M206">
            <v>8.4</v>
          </cell>
          <cell r="AB206">
            <v>6.1</v>
          </cell>
        </row>
        <row r="207">
          <cell r="A207">
            <v>8</v>
          </cell>
          <cell r="C207" t="str">
            <v>Праведная Кира</v>
          </cell>
          <cell r="D207">
            <v>2006</v>
          </cell>
          <cell r="E207" t="str">
            <v>Харьков ДЮСШ №11</v>
          </cell>
          <cell r="F207" t="str">
            <v>Дикопавленко Т.</v>
          </cell>
          <cell r="M207">
            <v>9.15</v>
          </cell>
          <cell r="AB207">
            <v>6.6000000000000005</v>
          </cell>
        </row>
        <row r="208">
          <cell r="A208">
            <v>9</v>
          </cell>
          <cell r="C208" t="str">
            <v>Аветисова Ксения</v>
          </cell>
          <cell r="D208">
            <v>2006</v>
          </cell>
          <cell r="E208" t="str">
            <v>Харьков ДЮСШ №11</v>
          </cell>
          <cell r="F208" t="str">
            <v>Богомаз Т.,Сквознова Ю.</v>
          </cell>
          <cell r="M208">
            <v>9.15</v>
          </cell>
        </row>
        <row r="209">
          <cell r="A209">
            <v>10</v>
          </cell>
          <cell r="C209" t="str">
            <v>Кулик София</v>
          </cell>
          <cell r="D209">
            <v>2006</v>
          </cell>
          <cell r="E209" t="str">
            <v>Харьков ГК ДЮСШ "Восток"</v>
          </cell>
          <cell r="F209" t="str">
            <v>Проскурнина Д.</v>
          </cell>
          <cell r="M209">
            <v>8.7</v>
          </cell>
          <cell r="AB209">
            <v>7.050000000000001</v>
          </cell>
        </row>
        <row r="210">
          <cell r="A210">
            <v>11</v>
          </cell>
          <cell r="C210" t="str">
            <v>Селюкова Настя</v>
          </cell>
          <cell r="D210">
            <v>2006</v>
          </cell>
          <cell r="E210" t="str">
            <v>Харьков ГК ДЮСШ "Восток"</v>
          </cell>
          <cell r="F210" t="str">
            <v>Балашова И.</v>
          </cell>
          <cell r="M210">
            <v>10.2</v>
          </cell>
        </row>
        <row r="211">
          <cell r="A211">
            <v>12</v>
          </cell>
          <cell r="C211" t="str">
            <v>Коваленко Анастасия</v>
          </cell>
          <cell r="D211">
            <v>2006</v>
          </cell>
          <cell r="E211" t="str">
            <v>Харьков ДЮСШ №13</v>
          </cell>
          <cell r="F211" t="str">
            <v>Карасева Л.</v>
          </cell>
          <cell r="M211">
            <v>9</v>
          </cell>
          <cell r="AB211">
            <v>7.25</v>
          </cell>
        </row>
        <row r="212">
          <cell r="A212">
            <v>13</v>
          </cell>
          <cell r="C212" t="str">
            <v>Яковлева Лиза</v>
          </cell>
          <cell r="D212">
            <v>2006</v>
          </cell>
          <cell r="E212" t="str">
            <v>Харьков ДЮСШ №16</v>
          </cell>
          <cell r="F212" t="str">
            <v>Губанова</v>
          </cell>
          <cell r="M212">
            <v>8.55</v>
          </cell>
          <cell r="AB212">
            <v>6.25</v>
          </cell>
        </row>
        <row r="213">
          <cell r="A213">
            <v>14</v>
          </cell>
          <cell r="C213" t="str">
            <v>Володько Настя</v>
          </cell>
          <cell r="D213">
            <v>2006</v>
          </cell>
          <cell r="E213" t="str">
            <v>Харьков ДЮСШ №16</v>
          </cell>
          <cell r="F213" t="str">
            <v>Климчук Н</v>
          </cell>
          <cell r="M213">
            <v>8.35</v>
          </cell>
          <cell r="AB213">
            <v>7.25</v>
          </cell>
        </row>
        <row r="214">
          <cell r="A214">
            <v>15</v>
          </cell>
          <cell r="C214" t="str">
            <v>Кобозева Даша</v>
          </cell>
          <cell r="D214">
            <v>2006</v>
          </cell>
          <cell r="E214" t="str">
            <v>Харьков ДЮСШ №16</v>
          </cell>
          <cell r="F214" t="str">
            <v>Климчук Н</v>
          </cell>
          <cell r="M214">
            <v>8.25</v>
          </cell>
          <cell r="AB214">
            <v>7.85</v>
          </cell>
        </row>
        <row r="215">
          <cell r="A215">
            <v>16</v>
          </cell>
          <cell r="C215" t="str">
            <v>Мамешина Кристина</v>
          </cell>
          <cell r="D215">
            <v>2006</v>
          </cell>
          <cell r="E215" t="str">
            <v>Харьков ДЮСШ №16</v>
          </cell>
          <cell r="F215" t="str">
            <v>Климчук Н</v>
          </cell>
          <cell r="M215">
            <v>9.35</v>
          </cell>
          <cell r="AB215">
            <v>8.5</v>
          </cell>
        </row>
        <row r="216">
          <cell r="A216">
            <v>17</v>
          </cell>
          <cell r="C216" t="str">
            <v>Шеховцова Настя</v>
          </cell>
          <cell r="D216">
            <v>2006</v>
          </cell>
          <cell r="E216" t="str">
            <v>Харьков ГК ДЮСШ "Восток"</v>
          </cell>
          <cell r="F216" t="str">
            <v>Балашова И., Бойко А.</v>
          </cell>
          <cell r="M216">
            <v>8.4</v>
          </cell>
          <cell r="AB216">
            <v>6.85</v>
          </cell>
        </row>
        <row r="217">
          <cell r="A217">
            <v>18</v>
          </cell>
          <cell r="C217" t="str">
            <v>Понакарева Соня</v>
          </cell>
          <cell r="D217">
            <v>2006</v>
          </cell>
          <cell r="E217" t="str">
            <v>Харьков ГК ДЮСШ "Восток"</v>
          </cell>
          <cell r="F217" t="str">
            <v>Балашова И., Бойко А.</v>
          </cell>
          <cell r="M217">
            <v>8.75</v>
          </cell>
          <cell r="AB217">
            <v>7.5</v>
          </cell>
        </row>
        <row r="218">
          <cell r="A218">
            <v>19</v>
          </cell>
          <cell r="C218" t="str">
            <v>Надежко Анастасия</v>
          </cell>
          <cell r="D218">
            <v>2006</v>
          </cell>
          <cell r="E218" t="str">
            <v>Днепрпетровск ДЮСШ №2</v>
          </cell>
          <cell r="F218" t="str">
            <v>Хищенко М.</v>
          </cell>
          <cell r="M218">
            <v>7.1499999999999995</v>
          </cell>
          <cell r="AB218">
            <v>6.35</v>
          </cell>
        </row>
        <row r="219">
          <cell r="A219">
            <v>20</v>
          </cell>
          <cell r="C219" t="str">
            <v>Мартынюк Анна</v>
          </cell>
          <cell r="D219">
            <v>2006</v>
          </cell>
          <cell r="E219" t="str">
            <v>Днепрпетровск ДЮСШ №2</v>
          </cell>
          <cell r="F219" t="str">
            <v>Хищенко М.</v>
          </cell>
          <cell r="M219">
            <v>7.049999999999999</v>
          </cell>
          <cell r="AB219">
            <v>6.1000000000000005</v>
          </cell>
        </row>
        <row r="220">
          <cell r="A220">
            <v>21</v>
          </cell>
          <cell r="C220" t="str">
            <v>Мартынова Катя</v>
          </cell>
          <cell r="D220">
            <v>2006</v>
          </cell>
          <cell r="E220" t="str">
            <v>Евпатория</v>
          </cell>
          <cell r="F220" t="str">
            <v>Иванова И.</v>
          </cell>
          <cell r="M220">
            <v>8.2</v>
          </cell>
        </row>
        <row r="221">
          <cell r="A221">
            <v>22</v>
          </cell>
        </row>
        <row r="222">
          <cell r="A222">
            <v>23</v>
          </cell>
          <cell r="C222" t="str">
            <v>Опанасенко Катя</v>
          </cell>
          <cell r="D222">
            <v>2006</v>
          </cell>
          <cell r="E222" t="str">
            <v>Днепродзержинск</v>
          </cell>
          <cell r="F222" t="str">
            <v>Козбанова И., Барвинок Я.</v>
          </cell>
          <cell r="M222">
            <v>6.6000000000000005</v>
          </cell>
          <cell r="AB222">
            <v>6.949999999999999</v>
          </cell>
        </row>
        <row r="223">
          <cell r="A223">
            <v>24</v>
          </cell>
          <cell r="C223" t="str">
            <v>Горбунова Аэлита</v>
          </cell>
          <cell r="D223">
            <v>2006</v>
          </cell>
          <cell r="E223" t="str">
            <v>Днепропетровск "Арабеск"</v>
          </cell>
          <cell r="F223" t="str">
            <v>Бесчастная А., Туктарова С.</v>
          </cell>
          <cell r="M223">
            <v>7.999999999999999</v>
          </cell>
        </row>
        <row r="224">
          <cell r="A224">
            <v>25</v>
          </cell>
          <cell r="C224" t="str">
            <v>Юрковская Настя</v>
          </cell>
          <cell r="D224">
            <v>2006</v>
          </cell>
          <cell r="E224" t="str">
            <v>Донецк</v>
          </cell>
          <cell r="F224" t="str">
            <v>Беженова Я.</v>
          </cell>
          <cell r="M224">
            <v>8.1</v>
          </cell>
          <cell r="AB224">
            <v>7.050000000000001</v>
          </cell>
        </row>
        <row r="225">
          <cell r="A225">
            <v>26</v>
          </cell>
          <cell r="C225" t="str">
            <v>Донцова Анна</v>
          </cell>
          <cell r="D225">
            <v>2006</v>
          </cell>
          <cell r="E225" t="str">
            <v>Днепрпетровск ДЮСШ №2</v>
          </cell>
          <cell r="F225" t="str">
            <v>Хищенко М.</v>
          </cell>
          <cell r="M225">
            <v>6.750000000000001</v>
          </cell>
          <cell r="AB225">
            <v>6.300000000000001</v>
          </cell>
        </row>
        <row r="226">
          <cell r="A226">
            <v>27</v>
          </cell>
          <cell r="C226" t="str">
            <v>Потапенко Мария</v>
          </cell>
          <cell r="D226">
            <v>2006</v>
          </cell>
          <cell r="E226" t="str">
            <v>Днепрпетровск ДЮСШ №2</v>
          </cell>
          <cell r="F226" t="str">
            <v>Хищенко М.</v>
          </cell>
          <cell r="M226">
            <v>6.7</v>
          </cell>
          <cell r="AB226">
            <v>6.1</v>
          </cell>
        </row>
        <row r="227">
          <cell r="A227">
            <v>28</v>
          </cell>
        </row>
        <row r="228">
          <cell r="A228">
            <v>29</v>
          </cell>
          <cell r="C228" t="str">
            <v>Довбыш Полина</v>
          </cell>
          <cell r="D228">
            <v>2006</v>
          </cell>
          <cell r="E228" t="str">
            <v>Киев ДЮСШ №13</v>
          </cell>
          <cell r="F228" t="str">
            <v>Кутненко К.</v>
          </cell>
          <cell r="M228">
            <v>9.2</v>
          </cell>
          <cell r="AB228">
            <v>8.1</v>
          </cell>
        </row>
        <row r="229">
          <cell r="A229">
            <v>30</v>
          </cell>
          <cell r="C229" t="str">
            <v>Бут Дарина</v>
          </cell>
          <cell r="D229">
            <v>2006</v>
          </cell>
          <cell r="E229" t="str">
            <v>Запорожье</v>
          </cell>
          <cell r="F229" t="str">
            <v>Колокот А.</v>
          </cell>
          <cell r="M229">
            <v>10.55</v>
          </cell>
          <cell r="AB229">
            <v>8.4</v>
          </cell>
        </row>
        <row r="230">
          <cell r="A230">
            <v>31</v>
          </cell>
          <cell r="C230" t="str">
            <v>Моховик Анастасия</v>
          </cell>
          <cell r="D230">
            <v>2006</v>
          </cell>
          <cell r="E230" t="str">
            <v>Макеевка</v>
          </cell>
          <cell r="F230" t="str">
            <v>Романова О.</v>
          </cell>
          <cell r="M230">
            <v>8.1</v>
          </cell>
          <cell r="AB230">
            <v>7.3</v>
          </cell>
        </row>
        <row r="231">
          <cell r="C231" t="str">
            <v>Карсанова Катя</v>
          </cell>
          <cell r="D231">
            <v>2006</v>
          </cell>
          <cell r="E231" t="str">
            <v>Шебекино</v>
          </cell>
          <cell r="F231" t="str">
            <v>Юрина Н., Котко Н.</v>
          </cell>
          <cell r="M231">
            <v>8.55</v>
          </cell>
        </row>
        <row r="232">
          <cell r="C232" t="str">
            <v>Коваленко Арина</v>
          </cell>
          <cell r="D232">
            <v>2006</v>
          </cell>
          <cell r="E232" t="str">
            <v>Днепрпетровск ДЮСШ №2</v>
          </cell>
          <cell r="F232" t="str">
            <v>Хищенко М.</v>
          </cell>
          <cell r="M232">
            <v>6.85</v>
          </cell>
          <cell r="AB232">
            <v>6.45</v>
          </cell>
        </row>
        <row r="235">
          <cell r="C235" t="str">
            <v>2006 г.р.</v>
          </cell>
          <cell r="D235" t="str">
            <v>кат. В</v>
          </cell>
          <cell r="F235" t="str">
            <v>СДЮШОР</v>
          </cell>
        </row>
        <row r="236">
          <cell r="A236" t="str">
            <v>№</v>
          </cell>
          <cell r="C236" t="str">
            <v>Фамилия, имя гимнастки </v>
          </cell>
          <cell r="D236" t="str">
            <v>Год рождения</v>
          </cell>
          <cell r="E236" t="str">
            <v>Школа</v>
          </cell>
          <cell r="F236" t="str">
            <v>Тренер</v>
          </cell>
        </row>
        <row r="238">
          <cell r="A238">
            <v>1</v>
          </cell>
          <cell r="C238" t="str">
            <v>Деревенко Саша</v>
          </cell>
          <cell r="D238">
            <v>2006</v>
          </cell>
          <cell r="E238" t="str">
            <v>Днепропетровск</v>
          </cell>
          <cell r="F238" t="str">
            <v>Евсюкова Т.</v>
          </cell>
          <cell r="M238">
            <v>7.1</v>
          </cell>
          <cell r="AB238">
            <v>7.050000000000001</v>
          </cell>
        </row>
        <row r="239">
          <cell r="A239">
            <v>2</v>
          </cell>
          <cell r="C239" t="str">
            <v>Комисаренко Арина</v>
          </cell>
          <cell r="D239">
            <v>2006</v>
          </cell>
          <cell r="E239" t="str">
            <v>Днепропетровск</v>
          </cell>
          <cell r="F239" t="str">
            <v>Евсюкова Т.</v>
          </cell>
          <cell r="M239">
            <v>8.35</v>
          </cell>
          <cell r="AB239">
            <v>6.75</v>
          </cell>
        </row>
        <row r="240">
          <cell r="A240">
            <v>3</v>
          </cell>
          <cell r="C240" t="str">
            <v>Петрова Ева</v>
          </cell>
          <cell r="D240">
            <v>2006</v>
          </cell>
          <cell r="E240" t="str">
            <v>Одесса</v>
          </cell>
          <cell r="F240" t="str">
            <v>Липкина А.</v>
          </cell>
          <cell r="M240">
            <v>8.3</v>
          </cell>
        </row>
        <row r="241">
          <cell r="A241">
            <v>4</v>
          </cell>
          <cell r="C241" t="str">
            <v>Лавринец Эмилия</v>
          </cell>
          <cell r="D241">
            <v>2006</v>
          </cell>
          <cell r="E241" t="str">
            <v>Днепропетровск</v>
          </cell>
          <cell r="F241" t="str">
            <v>Еремина Н., Еремина О.</v>
          </cell>
          <cell r="M241">
            <v>8.8</v>
          </cell>
          <cell r="AB241">
            <v>8.7</v>
          </cell>
        </row>
        <row r="242">
          <cell r="A242">
            <v>5</v>
          </cell>
          <cell r="C242" t="str">
            <v>Чурикова Катя</v>
          </cell>
          <cell r="D242">
            <v>2006</v>
          </cell>
          <cell r="E242" t="str">
            <v>Никополь</v>
          </cell>
          <cell r="F242" t="str">
            <v>Лунева Н.</v>
          </cell>
          <cell r="M242">
            <v>8.25</v>
          </cell>
          <cell r="AB242">
            <v>8.7</v>
          </cell>
        </row>
        <row r="243">
          <cell r="C243" t="str">
            <v>2006 г.р.</v>
          </cell>
          <cell r="D243" t="str">
            <v>кат. С</v>
          </cell>
          <cell r="F243" t="str">
            <v>ДЮСШ</v>
          </cell>
        </row>
        <row r="244">
          <cell r="A244" t="str">
            <v>№</v>
          </cell>
          <cell r="C244" t="str">
            <v>Фамилия, имя гимнастки </v>
          </cell>
          <cell r="D244" t="str">
            <v>Год рождения</v>
          </cell>
          <cell r="E244" t="str">
            <v>Школа</v>
          </cell>
          <cell r="F244" t="str">
            <v>Тренер</v>
          </cell>
        </row>
        <row r="246">
          <cell r="A246">
            <v>1</v>
          </cell>
          <cell r="C246" t="str">
            <v>Фаталиева Диана</v>
          </cell>
          <cell r="D246">
            <v>2006</v>
          </cell>
          <cell r="E246" t="str">
            <v>Харьков ДЮСШ №11</v>
          </cell>
          <cell r="F246" t="str">
            <v>Дикопавленко Т.</v>
          </cell>
          <cell r="M246">
            <v>9.35</v>
          </cell>
          <cell r="AB246">
            <v>8</v>
          </cell>
        </row>
        <row r="247">
          <cell r="A247">
            <v>2</v>
          </cell>
          <cell r="C247" t="str">
            <v>Куриленко Ева</v>
          </cell>
          <cell r="D247">
            <v>2006</v>
          </cell>
          <cell r="E247" t="str">
            <v>Харьков ДЮСШ №11</v>
          </cell>
          <cell r="F247" t="str">
            <v>Дикопавленко Т.</v>
          </cell>
          <cell r="M247">
            <v>9.65</v>
          </cell>
          <cell r="AB247">
            <v>6.3</v>
          </cell>
        </row>
        <row r="248">
          <cell r="A248">
            <v>3</v>
          </cell>
          <cell r="C248" t="str">
            <v>Овсепян Гаяне</v>
          </cell>
          <cell r="D248">
            <v>2006</v>
          </cell>
          <cell r="E248" t="str">
            <v>Чугуев</v>
          </cell>
          <cell r="F248" t="str">
            <v>Котунова Г., Шовковая И.</v>
          </cell>
          <cell r="M248">
            <v>7.3500000000000005</v>
          </cell>
          <cell r="AB248">
            <v>6.85</v>
          </cell>
        </row>
        <row r="249">
          <cell r="A249">
            <v>4</v>
          </cell>
          <cell r="C249" t="str">
            <v>Костенко Ангелина</v>
          </cell>
          <cell r="D249">
            <v>2006</v>
          </cell>
          <cell r="E249" t="str">
            <v>Харьков ДЮСШ №13</v>
          </cell>
          <cell r="F249" t="str">
            <v>Карасева Л.</v>
          </cell>
          <cell r="M249">
            <v>8.55</v>
          </cell>
        </row>
        <row r="250">
          <cell r="A250">
            <v>5</v>
          </cell>
          <cell r="C250" t="str">
            <v>Котляр Аврора</v>
          </cell>
          <cell r="D250">
            <v>2006</v>
          </cell>
          <cell r="E250" t="str">
            <v>Харьков ДЮСШ №1</v>
          </cell>
          <cell r="F250" t="str">
            <v>Гончаренко И.</v>
          </cell>
          <cell r="M250">
            <v>7.55</v>
          </cell>
          <cell r="AB250">
            <v>6.7</v>
          </cell>
        </row>
        <row r="251">
          <cell r="A251">
            <v>6</v>
          </cell>
          <cell r="C251" t="str">
            <v>Бугорская Наташа</v>
          </cell>
          <cell r="D251">
            <v>2006</v>
          </cell>
          <cell r="E251" t="str">
            <v>Харьков ДЮСШ №1</v>
          </cell>
          <cell r="F251" t="str">
            <v>Гончаренко И.</v>
          </cell>
          <cell r="M251">
            <v>7.6</v>
          </cell>
          <cell r="AB251">
            <v>5.85</v>
          </cell>
        </row>
        <row r="252">
          <cell r="A252">
            <v>7</v>
          </cell>
          <cell r="C252" t="str">
            <v>Штанская Анна</v>
          </cell>
          <cell r="D252">
            <v>2006</v>
          </cell>
          <cell r="E252" t="str">
            <v>Харьков ГК ДЮСШ "Восток"</v>
          </cell>
          <cell r="F252" t="str">
            <v>Проскурнина Д.</v>
          </cell>
          <cell r="M252">
            <v>9.9</v>
          </cell>
        </row>
        <row r="253">
          <cell r="A253">
            <v>8</v>
          </cell>
          <cell r="C253" t="str">
            <v>Левада Катя</v>
          </cell>
          <cell r="D253">
            <v>2006</v>
          </cell>
          <cell r="E253" t="str">
            <v>Харьков ДЮСШ №11</v>
          </cell>
          <cell r="F253" t="str">
            <v>Богомаз Т.,Сквознова Ю.</v>
          </cell>
          <cell r="M253">
            <v>9.700000000000001</v>
          </cell>
        </row>
        <row r="254">
          <cell r="A254">
            <v>9</v>
          </cell>
          <cell r="C254" t="str">
            <v>Ивахненко Кристина</v>
          </cell>
          <cell r="D254">
            <v>2006</v>
          </cell>
          <cell r="E254" t="str">
            <v>Харьков ДЮСШ №1</v>
          </cell>
          <cell r="F254" t="str">
            <v>Орел Т.</v>
          </cell>
          <cell r="M254">
            <v>7.95</v>
          </cell>
          <cell r="AB254">
            <v>5.85</v>
          </cell>
        </row>
        <row r="255">
          <cell r="A255">
            <v>10</v>
          </cell>
          <cell r="C255" t="str">
            <v>Ищук Олеся</v>
          </cell>
          <cell r="D255">
            <v>2006</v>
          </cell>
          <cell r="E255" t="str">
            <v>Шебекино</v>
          </cell>
          <cell r="F255" t="str">
            <v>Юрина Н., Котко Н.</v>
          </cell>
          <cell r="M255">
            <v>9.65</v>
          </cell>
          <cell r="AB255">
            <v>7.85</v>
          </cell>
        </row>
        <row r="256">
          <cell r="A256">
            <v>11</v>
          </cell>
          <cell r="C256" t="str">
            <v>Кабанова Уля</v>
          </cell>
          <cell r="D256">
            <v>2006</v>
          </cell>
          <cell r="E256" t="str">
            <v>Феодосия</v>
          </cell>
          <cell r="F256" t="str">
            <v>Зайнулина Е.</v>
          </cell>
          <cell r="M256">
            <v>8.9</v>
          </cell>
        </row>
        <row r="257">
          <cell r="A257">
            <v>12</v>
          </cell>
          <cell r="C257" t="str">
            <v>Кепич Лина</v>
          </cell>
          <cell r="D257">
            <v>2006</v>
          </cell>
          <cell r="E257" t="str">
            <v>Белая Церковь</v>
          </cell>
          <cell r="F257" t="str">
            <v>Сивко П.</v>
          </cell>
          <cell r="M257">
            <v>9.4</v>
          </cell>
          <cell r="AB257">
            <v>8.5</v>
          </cell>
        </row>
        <row r="258">
          <cell r="A258">
            <v>13</v>
          </cell>
          <cell r="C258" t="str">
            <v>Бехтир Надежда</v>
          </cell>
          <cell r="D258">
            <v>2006</v>
          </cell>
          <cell r="E258" t="str">
            <v>Запорожье</v>
          </cell>
          <cell r="F258" t="str">
            <v>Колокот Т.</v>
          </cell>
          <cell r="M258">
            <v>8.95</v>
          </cell>
          <cell r="AB258">
            <v>9.25</v>
          </cell>
        </row>
        <row r="259">
          <cell r="A259">
            <v>14</v>
          </cell>
          <cell r="C259" t="str">
            <v>Костина Настя</v>
          </cell>
          <cell r="D259">
            <v>2006</v>
          </cell>
          <cell r="E259" t="str">
            <v>Шебекино</v>
          </cell>
          <cell r="F259" t="str">
            <v>Юрина Н., Котко Н.</v>
          </cell>
          <cell r="M259">
            <v>7.749999999999999</v>
          </cell>
        </row>
        <row r="260">
          <cell r="A260">
            <v>15</v>
          </cell>
          <cell r="C260" t="str">
            <v>Белоусова София</v>
          </cell>
          <cell r="D260">
            <v>2006</v>
          </cell>
          <cell r="E260" t="str">
            <v>Шебекино</v>
          </cell>
          <cell r="F260" t="str">
            <v>Юрина Н., Котко Н.</v>
          </cell>
          <cell r="M260">
            <v>7.3</v>
          </cell>
          <cell r="AB260">
            <v>7.85</v>
          </cell>
        </row>
        <row r="261">
          <cell r="A261">
            <v>16</v>
          </cell>
          <cell r="C261" t="str">
            <v>Веселкова Кристина</v>
          </cell>
          <cell r="D261">
            <v>2006</v>
          </cell>
          <cell r="E261" t="str">
            <v>Шебекино</v>
          </cell>
          <cell r="F261" t="str">
            <v>Юрина Н., Котко Н.</v>
          </cell>
          <cell r="M261">
            <v>8.95</v>
          </cell>
        </row>
        <row r="262">
          <cell r="A262">
            <v>17</v>
          </cell>
          <cell r="C262" t="str">
            <v>Федорова Сабрина</v>
          </cell>
          <cell r="D262">
            <v>2006</v>
          </cell>
          <cell r="E262" t="str">
            <v>Донецк</v>
          </cell>
          <cell r="F262" t="str">
            <v>Беженова Я.</v>
          </cell>
          <cell r="M262">
            <v>9.8</v>
          </cell>
          <cell r="AB262">
            <v>7.7</v>
          </cell>
        </row>
        <row r="263">
          <cell r="A263">
            <v>18</v>
          </cell>
          <cell r="C263" t="str">
            <v>Мамотенко Мария</v>
          </cell>
          <cell r="D263">
            <v>2006</v>
          </cell>
          <cell r="E263" t="str">
            <v>Запорожье</v>
          </cell>
          <cell r="F263" t="str">
            <v>Колокот Т.</v>
          </cell>
          <cell r="M263">
            <v>8.75</v>
          </cell>
          <cell r="AB263">
            <v>7.55</v>
          </cell>
        </row>
        <row r="264">
          <cell r="C264" t="str">
            <v>2006 г.р.</v>
          </cell>
          <cell r="D264" t="str">
            <v>кат. С</v>
          </cell>
          <cell r="F264" t="str">
            <v>СДЮШОР</v>
          </cell>
        </row>
        <row r="265">
          <cell r="A265" t="str">
            <v>№</v>
          </cell>
          <cell r="C265" t="str">
            <v>Фамилия, имя гимнастки </v>
          </cell>
          <cell r="D265" t="str">
            <v>Год рождения</v>
          </cell>
          <cell r="E265" t="str">
            <v>Школа</v>
          </cell>
          <cell r="F265" t="str">
            <v>Тренер</v>
          </cell>
        </row>
        <row r="267">
          <cell r="A267">
            <v>1</v>
          </cell>
          <cell r="C267" t="str">
            <v>Павлова Алеся</v>
          </cell>
          <cell r="D267">
            <v>2006</v>
          </cell>
          <cell r="E267" t="str">
            <v>Белгород</v>
          </cell>
          <cell r="F267" t="str">
            <v>Борисенко К., Бутырина М.</v>
          </cell>
          <cell r="M267">
            <v>8.299999999999999</v>
          </cell>
          <cell r="AB267">
            <v>7.75</v>
          </cell>
        </row>
        <row r="268">
          <cell r="A268">
            <v>2</v>
          </cell>
          <cell r="C268" t="str">
            <v>Цикаленко Валерия</v>
          </cell>
          <cell r="D268">
            <v>2006</v>
          </cell>
          <cell r="E268" t="str">
            <v>Киев</v>
          </cell>
          <cell r="F268" t="str">
            <v>Бережная  О.</v>
          </cell>
          <cell r="M268">
            <v>9.65</v>
          </cell>
          <cell r="AB268">
            <v>8.05</v>
          </cell>
        </row>
        <row r="269">
          <cell r="A269">
            <v>3</v>
          </cell>
          <cell r="C269" t="str">
            <v>Дрокина Карина</v>
          </cell>
          <cell r="D269">
            <v>2006</v>
          </cell>
          <cell r="E269" t="str">
            <v>Белгород</v>
          </cell>
          <cell r="F269" t="str">
            <v>Дрокина Е.</v>
          </cell>
          <cell r="M269">
            <v>9.350000000000001</v>
          </cell>
        </row>
        <row r="270">
          <cell r="A270">
            <v>4</v>
          </cell>
          <cell r="C270" t="str">
            <v>Бортникова Ксения</v>
          </cell>
          <cell r="D270">
            <v>2006</v>
          </cell>
          <cell r="E270" t="str">
            <v>Старый Оскол</v>
          </cell>
          <cell r="F270" t="str">
            <v>Тримбачева М.</v>
          </cell>
          <cell r="M270">
            <v>8.2</v>
          </cell>
          <cell r="AB270">
            <v>7.25</v>
          </cell>
        </row>
        <row r="271">
          <cell r="A271">
            <v>5</v>
          </cell>
          <cell r="C271" t="str">
            <v>Зинакова Ева</v>
          </cell>
          <cell r="D271">
            <v>2006</v>
          </cell>
          <cell r="E271" t="str">
            <v>Белгород</v>
          </cell>
          <cell r="F271" t="str">
            <v>Борисенко К., Бутырина М.</v>
          </cell>
          <cell r="M271">
            <v>7.8500000000000005</v>
          </cell>
          <cell r="AB271">
            <v>8.3</v>
          </cell>
        </row>
        <row r="272">
          <cell r="A272">
            <v>6</v>
          </cell>
          <cell r="C272" t="str">
            <v>Рычкова София</v>
          </cell>
          <cell r="D272">
            <v>2006</v>
          </cell>
          <cell r="E272" t="str">
            <v>Никополь</v>
          </cell>
          <cell r="F272" t="str">
            <v>Лунева Н.</v>
          </cell>
          <cell r="M272">
            <v>9</v>
          </cell>
          <cell r="AB272">
            <v>7.95</v>
          </cell>
        </row>
        <row r="273">
          <cell r="C273" t="str">
            <v>2005 г.р.</v>
          </cell>
          <cell r="D273" t="str">
            <v>кат. А</v>
          </cell>
          <cell r="F273" t="str">
            <v>ДЮСШ</v>
          </cell>
        </row>
        <row r="274">
          <cell r="A274" t="str">
            <v>№</v>
          </cell>
          <cell r="C274" t="str">
            <v>Фамилия, имя гимнастки </v>
          </cell>
          <cell r="D274" t="str">
            <v>Год рождения</v>
          </cell>
          <cell r="E274" t="str">
            <v>Школа</v>
          </cell>
          <cell r="F274" t="str">
            <v>Тренер</v>
          </cell>
        </row>
        <row r="276">
          <cell r="A276">
            <v>1</v>
          </cell>
          <cell r="C276" t="str">
            <v>Щербак Элина</v>
          </cell>
          <cell r="D276">
            <v>2005</v>
          </cell>
          <cell r="E276" t="str">
            <v>Харьков ДЮСШ №16</v>
          </cell>
          <cell r="F276" t="str">
            <v>Глушко И.</v>
          </cell>
          <cell r="M276">
            <v>8.45</v>
          </cell>
        </row>
        <row r="277">
          <cell r="A277">
            <v>2</v>
          </cell>
          <cell r="C277" t="str">
            <v>Чередниченко Саша</v>
          </cell>
          <cell r="D277">
            <v>2005</v>
          </cell>
          <cell r="E277" t="str">
            <v>Харьков ДЮСШ №16</v>
          </cell>
          <cell r="F277" t="str">
            <v>Глушко И.</v>
          </cell>
          <cell r="M277">
            <v>8.75</v>
          </cell>
        </row>
        <row r="278">
          <cell r="A278">
            <v>3</v>
          </cell>
          <cell r="C278" t="str">
            <v>Боброва Маша</v>
          </cell>
          <cell r="D278">
            <v>2005</v>
          </cell>
          <cell r="E278" t="str">
            <v>Харьков ДЮСШ №1</v>
          </cell>
          <cell r="F278" t="str">
            <v>Орел Т.</v>
          </cell>
        </row>
        <row r="279">
          <cell r="A279">
            <v>4</v>
          </cell>
          <cell r="C279" t="str">
            <v>Пищола Альбина</v>
          </cell>
          <cell r="D279">
            <v>2005</v>
          </cell>
          <cell r="E279" t="str">
            <v>Харьков ГК ДЮСШ "Восток"</v>
          </cell>
          <cell r="F279" t="str">
            <v>Балашова И.</v>
          </cell>
          <cell r="M279">
            <v>9.6</v>
          </cell>
        </row>
        <row r="280">
          <cell r="A280">
            <v>5</v>
          </cell>
          <cell r="C280" t="str">
            <v>Шим Лера</v>
          </cell>
          <cell r="D280">
            <v>2005</v>
          </cell>
          <cell r="E280" t="str">
            <v>Харьков ГК ДЮСШ "Восток"</v>
          </cell>
          <cell r="F280" t="str">
            <v>Балашова И.</v>
          </cell>
          <cell r="M280">
            <v>9.25</v>
          </cell>
        </row>
        <row r="281">
          <cell r="A281">
            <v>6</v>
          </cell>
          <cell r="C281" t="str">
            <v>Гедзюк Марина</v>
          </cell>
          <cell r="D281">
            <v>2005</v>
          </cell>
          <cell r="E281" t="str">
            <v>Харьков "Горизонт"</v>
          </cell>
          <cell r="F281" t="str">
            <v>Парфенова С.</v>
          </cell>
        </row>
        <row r="282">
          <cell r="A282">
            <v>7</v>
          </cell>
          <cell r="C282" t="str">
            <v>Титова Лиза</v>
          </cell>
          <cell r="D282">
            <v>2005</v>
          </cell>
          <cell r="E282" t="str">
            <v>Харьков ДЮСШ №11</v>
          </cell>
          <cell r="F282" t="str">
            <v>Антоновская В.</v>
          </cell>
        </row>
        <row r="283">
          <cell r="A283">
            <v>8</v>
          </cell>
          <cell r="C283" t="str">
            <v>Кирюшина Катя</v>
          </cell>
          <cell r="D283">
            <v>2005</v>
          </cell>
          <cell r="E283" t="str">
            <v>Харьков ДЮСШ №16</v>
          </cell>
          <cell r="F283" t="str">
            <v>Климчук Н.</v>
          </cell>
          <cell r="M283">
            <v>8.55</v>
          </cell>
        </row>
        <row r="284">
          <cell r="A284">
            <v>9</v>
          </cell>
          <cell r="C284" t="str">
            <v>Аксеновская Карина</v>
          </cell>
          <cell r="D284">
            <v>2005</v>
          </cell>
          <cell r="E284" t="str">
            <v>Харьков ДЮСШ №16</v>
          </cell>
          <cell r="F284" t="str">
            <v>Глушко И.</v>
          </cell>
          <cell r="M284">
            <v>9.45</v>
          </cell>
        </row>
        <row r="285">
          <cell r="A285">
            <v>10</v>
          </cell>
          <cell r="C285" t="str">
            <v>Третьякова Екатерина</v>
          </cell>
          <cell r="D285">
            <v>2005</v>
          </cell>
          <cell r="E285" t="str">
            <v>Кременчуг</v>
          </cell>
          <cell r="F285" t="str">
            <v>Дзына Л.</v>
          </cell>
        </row>
        <row r="286">
          <cell r="A286">
            <v>11</v>
          </cell>
          <cell r="C286" t="str">
            <v>Антоненко Анна</v>
          </cell>
          <cell r="D286">
            <v>2005</v>
          </cell>
          <cell r="E286" t="str">
            <v>Южноукраинск</v>
          </cell>
          <cell r="F286" t="str">
            <v>Сироченко А.</v>
          </cell>
        </row>
        <row r="287">
          <cell r="A287">
            <v>12</v>
          </cell>
          <cell r="C287" t="str">
            <v>Сапаева Лейла</v>
          </cell>
          <cell r="D287">
            <v>2005</v>
          </cell>
          <cell r="E287" t="str">
            <v>Москва</v>
          </cell>
          <cell r="F287" t="str">
            <v>Балясникова О.</v>
          </cell>
        </row>
        <row r="288">
          <cell r="A288">
            <v>13</v>
          </cell>
          <cell r="C288" t="str">
            <v>Зайцева Екатерина</v>
          </cell>
          <cell r="D288">
            <v>2005</v>
          </cell>
          <cell r="E288" t="str">
            <v>Макеевка</v>
          </cell>
          <cell r="F288" t="str">
            <v>Романова О.</v>
          </cell>
        </row>
        <row r="289">
          <cell r="A289">
            <v>14</v>
          </cell>
          <cell r="C289" t="str">
            <v>Швырева Валерия</v>
          </cell>
          <cell r="D289">
            <v>2005</v>
          </cell>
          <cell r="E289" t="str">
            <v>Воронеж</v>
          </cell>
          <cell r="F289" t="str">
            <v>Пешкова Т.</v>
          </cell>
        </row>
        <row r="290">
          <cell r="A290">
            <v>15</v>
          </cell>
          <cell r="C290" t="str">
            <v>Ягольник Полина</v>
          </cell>
          <cell r="D290">
            <v>2005</v>
          </cell>
          <cell r="E290" t="str">
            <v>Днепродзержинск</v>
          </cell>
          <cell r="F290" t="str">
            <v>Козярчук А.</v>
          </cell>
        </row>
        <row r="291">
          <cell r="A291">
            <v>16</v>
          </cell>
          <cell r="C291" t="str">
            <v>Ищенко Анастасия</v>
          </cell>
          <cell r="D291">
            <v>2005</v>
          </cell>
          <cell r="E291" t="str">
            <v>Днепропетровск СК "Метеор"</v>
          </cell>
          <cell r="F291" t="str">
            <v>Грекова С.</v>
          </cell>
        </row>
        <row r="292">
          <cell r="C292" t="str">
            <v>2005 г.р.</v>
          </cell>
          <cell r="D292" t="str">
            <v>кат. А</v>
          </cell>
          <cell r="F292" t="str">
            <v>СДЮШОР</v>
          </cell>
        </row>
        <row r="293">
          <cell r="A293" t="str">
            <v>№</v>
          </cell>
          <cell r="C293" t="str">
            <v>Фамилия, имя гимнастки </v>
          </cell>
          <cell r="D293" t="str">
            <v>Год рождения</v>
          </cell>
          <cell r="E293" t="str">
            <v>Школа</v>
          </cell>
          <cell r="F293" t="str">
            <v>Тренер</v>
          </cell>
        </row>
        <row r="295">
          <cell r="A295">
            <v>1</v>
          </cell>
          <cell r="C295" t="str">
            <v>Мешалкина Ирина</v>
          </cell>
          <cell r="D295">
            <v>2005</v>
          </cell>
          <cell r="E295" t="str">
            <v>Старый Оскол</v>
          </cell>
          <cell r="F295" t="str">
            <v>Рындина Н.</v>
          </cell>
          <cell r="M295">
            <v>7.75</v>
          </cell>
        </row>
        <row r="296">
          <cell r="A296">
            <v>2</v>
          </cell>
          <cell r="C296" t="str">
            <v>Суркова Анастасия</v>
          </cell>
          <cell r="D296">
            <v>2005</v>
          </cell>
          <cell r="E296" t="str">
            <v>Старый Оскол</v>
          </cell>
          <cell r="F296" t="str">
            <v>Рындина Н.</v>
          </cell>
          <cell r="M296">
            <v>7.6</v>
          </cell>
        </row>
        <row r="297">
          <cell r="A297">
            <v>3</v>
          </cell>
          <cell r="C297" t="str">
            <v>Монакова Анастасия</v>
          </cell>
          <cell r="D297">
            <v>2005</v>
          </cell>
          <cell r="E297" t="str">
            <v>Старый Оскол</v>
          </cell>
          <cell r="F297" t="str">
            <v>Рындина Н.</v>
          </cell>
        </row>
        <row r="298">
          <cell r="A298">
            <v>4</v>
          </cell>
          <cell r="C298" t="str">
            <v>Минаева Настя</v>
          </cell>
          <cell r="D298">
            <v>2005</v>
          </cell>
          <cell r="E298" t="str">
            <v>Днепропетровск</v>
          </cell>
          <cell r="F298" t="str">
            <v>Евсюкова Т.</v>
          </cell>
          <cell r="M298">
            <v>8.35</v>
          </cell>
        </row>
        <row r="299">
          <cell r="A299">
            <v>5</v>
          </cell>
          <cell r="C299" t="str">
            <v>Шестакова Анастасия</v>
          </cell>
          <cell r="D299">
            <v>2005</v>
          </cell>
          <cell r="E299" t="str">
            <v>Старый Оскол</v>
          </cell>
          <cell r="F299" t="str">
            <v>Тримбачева М.</v>
          </cell>
          <cell r="M299">
            <v>7.1</v>
          </cell>
        </row>
        <row r="300">
          <cell r="C300" t="str">
            <v>2005 г.р.</v>
          </cell>
          <cell r="D300" t="str">
            <v>кат. В</v>
          </cell>
          <cell r="F300" t="str">
            <v>ДЮСШ</v>
          </cell>
        </row>
        <row r="301">
          <cell r="A301" t="str">
            <v>№</v>
          </cell>
          <cell r="C301" t="str">
            <v>Фамилия, имя гимнастки </v>
          </cell>
          <cell r="D301" t="str">
            <v>Год рождения</v>
          </cell>
          <cell r="E301" t="str">
            <v>Школа</v>
          </cell>
          <cell r="F301" t="str">
            <v>Тренер</v>
          </cell>
        </row>
        <row r="303">
          <cell r="A303">
            <v>1</v>
          </cell>
          <cell r="C303" t="str">
            <v>Калиниченко Варя</v>
          </cell>
          <cell r="D303">
            <v>2005</v>
          </cell>
          <cell r="E303" t="str">
            <v>Харьков ГК ДЮСШ "Восток"</v>
          </cell>
          <cell r="F303" t="str">
            <v>Балашова И.</v>
          </cell>
          <cell r="M303">
            <v>9.100000000000001</v>
          </cell>
          <cell r="AB303">
            <v>6.6000000000000005</v>
          </cell>
        </row>
        <row r="304">
          <cell r="A304">
            <v>2</v>
          </cell>
          <cell r="C304" t="str">
            <v>Буевская Дана</v>
          </cell>
          <cell r="D304">
            <v>2005</v>
          </cell>
          <cell r="E304" t="str">
            <v>Харьков ГК ДЮСШ "Восток"</v>
          </cell>
          <cell r="F304" t="str">
            <v>Балашова И.</v>
          </cell>
          <cell r="M304">
            <v>10.25</v>
          </cell>
        </row>
        <row r="305">
          <cell r="A305">
            <v>3</v>
          </cell>
          <cell r="C305" t="str">
            <v>Новодран Саша</v>
          </cell>
          <cell r="D305">
            <v>2005</v>
          </cell>
          <cell r="E305" t="str">
            <v>Харьков ДЮСШ №1</v>
          </cell>
          <cell r="F305" t="str">
            <v>Кирюшина Л.</v>
          </cell>
          <cell r="M305">
            <v>9.299999999999999</v>
          </cell>
        </row>
        <row r="306">
          <cell r="A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M306">
            <v>0</v>
          </cell>
          <cell r="AB306">
            <v>0</v>
          </cell>
        </row>
        <row r="307">
          <cell r="A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M307">
            <v>0</v>
          </cell>
          <cell r="AB307">
            <v>0</v>
          </cell>
        </row>
        <row r="308">
          <cell r="A308">
            <v>4</v>
          </cell>
          <cell r="C308" t="str">
            <v>Батрак Влада</v>
          </cell>
          <cell r="D308">
            <v>2005</v>
          </cell>
          <cell r="E308" t="str">
            <v>Харьков ГК ДЮСШ "Восток"</v>
          </cell>
          <cell r="F308" t="str">
            <v>Проскурнина Д.</v>
          </cell>
          <cell r="M308">
            <v>10</v>
          </cell>
        </row>
        <row r="309">
          <cell r="A309">
            <v>5</v>
          </cell>
          <cell r="C309" t="str">
            <v>Цыганенко Анна</v>
          </cell>
          <cell r="D309">
            <v>2005</v>
          </cell>
          <cell r="E309" t="str">
            <v>Харьков ДЮСШ №11</v>
          </cell>
          <cell r="F309" t="str">
            <v>Дикопавленко Т.</v>
          </cell>
          <cell r="M309">
            <v>10</v>
          </cell>
          <cell r="AB309">
            <v>7.550000000000001</v>
          </cell>
        </row>
        <row r="310">
          <cell r="A310">
            <v>6</v>
          </cell>
          <cell r="C310" t="str">
            <v>Демьяненко Мирослава</v>
          </cell>
          <cell r="D310">
            <v>2005</v>
          </cell>
          <cell r="E310" t="str">
            <v>Харьков ДЮСШ №11</v>
          </cell>
          <cell r="F310" t="str">
            <v>Дикопавленко Т.</v>
          </cell>
          <cell r="M310">
            <v>9.2</v>
          </cell>
          <cell r="AB310">
            <v>6.95</v>
          </cell>
        </row>
        <row r="311">
          <cell r="A311">
            <v>7</v>
          </cell>
          <cell r="C311" t="str">
            <v>Грамотеева Даша</v>
          </cell>
          <cell r="D311">
            <v>2005</v>
          </cell>
          <cell r="E311" t="str">
            <v>Чугуев </v>
          </cell>
          <cell r="F311" t="str">
            <v>Котунова Г.</v>
          </cell>
          <cell r="M311">
            <v>7.25</v>
          </cell>
          <cell r="AB311">
            <v>6</v>
          </cell>
        </row>
        <row r="312">
          <cell r="A312">
            <v>8</v>
          </cell>
          <cell r="C312" t="str">
            <v>Багнет Марина</v>
          </cell>
          <cell r="D312">
            <v>2005</v>
          </cell>
          <cell r="E312" t="str">
            <v>Харьков ДЮСШ №11</v>
          </cell>
          <cell r="F312" t="str">
            <v>Богомаз Т.,Сквознова Ю.</v>
          </cell>
          <cell r="M312">
            <v>9.35</v>
          </cell>
          <cell r="AB312">
            <v>6.15</v>
          </cell>
        </row>
        <row r="313">
          <cell r="A313">
            <v>9</v>
          </cell>
          <cell r="C313" t="str">
            <v>Руденко Лиля</v>
          </cell>
          <cell r="D313">
            <v>2005</v>
          </cell>
          <cell r="E313" t="str">
            <v>Харьков ГК ДЮСШ "Восток"</v>
          </cell>
          <cell r="F313" t="str">
            <v>Балашова И.</v>
          </cell>
          <cell r="M313">
            <v>9.5</v>
          </cell>
          <cell r="AB313">
            <v>7.4</v>
          </cell>
        </row>
        <row r="314">
          <cell r="A314">
            <v>10</v>
          </cell>
          <cell r="C314" t="str">
            <v>Литвин Влада</v>
          </cell>
          <cell r="D314">
            <v>2005</v>
          </cell>
          <cell r="E314" t="str">
            <v>Харьков ГК ДЮСШ "Восток"</v>
          </cell>
          <cell r="F314" t="str">
            <v>Балашова И.</v>
          </cell>
          <cell r="M314">
            <v>9.05</v>
          </cell>
          <cell r="AB314">
            <v>6.65</v>
          </cell>
        </row>
        <row r="315">
          <cell r="A315">
            <v>11</v>
          </cell>
          <cell r="C315" t="str">
            <v>Хрянина Александра</v>
          </cell>
          <cell r="D315">
            <v>2005</v>
          </cell>
          <cell r="E315" t="str">
            <v>Харьков ГК ДЮСШ "Восток"</v>
          </cell>
          <cell r="F315" t="str">
            <v>Берберова Д.</v>
          </cell>
          <cell r="M315">
            <v>8.4</v>
          </cell>
          <cell r="AB315">
            <v>6.550000000000001</v>
          </cell>
        </row>
        <row r="316">
          <cell r="A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M316">
            <v>0</v>
          </cell>
          <cell r="AB316">
            <v>0</v>
          </cell>
        </row>
        <row r="317">
          <cell r="A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M317">
            <v>0</v>
          </cell>
          <cell r="AB317">
            <v>0</v>
          </cell>
        </row>
        <row r="318">
          <cell r="A318">
            <v>12</v>
          </cell>
          <cell r="C318" t="str">
            <v>Храмченко Даша</v>
          </cell>
          <cell r="D318">
            <v>2005</v>
          </cell>
          <cell r="E318" t="str">
            <v>Харьков ДЮСШ №1</v>
          </cell>
          <cell r="F318" t="str">
            <v>Орел Т.</v>
          </cell>
          <cell r="M318">
            <v>9.6</v>
          </cell>
          <cell r="AB318">
            <v>6.7</v>
          </cell>
        </row>
        <row r="319">
          <cell r="A319">
            <v>13</v>
          </cell>
          <cell r="C319" t="str">
            <v>Заверуха Алисия</v>
          </cell>
          <cell r="D319">
            <v>2005</v>
          </cell>
          <cell r="E319" t="str">
            <v>Харьков ДЮСШ №16</v>
          </cell>
          <cell r="F319" t="str">
            <v>Климчук Н.</v>
          </cell>
          <cell r="M319">
            <v>9.45</v>
          </cell>
          <cell r="AB319">
            <v>6.65</v>
          </cell>
        </row>
        <row r="320">
          <cell r="A320">
            <v>14</v>
          </cell>
          <cell r="C320" t="str">
            <v>Гоменюк-Дорощенкова Варвара</v>
          </cell>
          <cell r="D320">
            <v>2005</v>
          </cell>
          <cell r="E320" t="str">
            <v>Харьков "Коммунар"</v>
          </cell>
          <cell r="F320" t="str">
            <v>Гуржиева Т.</v>
          </cell>
          <cell r="M320">
            <v>8.4</v>
          </cell>
          <cell r="AB320">
            <v>5.949999999999999</v>
          </cell>
        </row>
        <row r="321">
          <cell r="A321">
            <v>15</v>
          </cell>
          <cell r="C321" t="str">
            <v>Авраменко Юля</v>
          </cell>
          <cell r="D321">
            <v>2005</v>
          </cell>
          <cell r="E321" t="str">
            <v>Харьков ГК ДЮСШ "Восток"</v>
          </cell>
          <cell r="F321" t="str">
            <v>Балашова И.</v>
          </cell>
          <cell r="M321">
            <v>10.100000000000001</v>
          </cell>
          <cell r="AB321">
            <v>8.05</v>
          </cell>
        </row>
        <row r="322">
          <cell r="A322">
            <v>16</v>
          </cell>
          <cell r="C322" t="str">
            <v>Гончарова Мария</v>
          </cell>
          <cell r="D322">
            <v>2005</v>
          </cell>
          <cell r="E322" t="str">
            <v>Харьков ДЮСШ №13</v>
          </cell>
          <cell r="F322" t="str">
            <v>Карасева Л.</v>
          </cell>
          <cell r="M322">
            <v>7.5</v>
          </cell>
          <cell r="AB322">
            <v>5.85</v>
          </cell>
        </row>
        <row r="323">
          <cell r="A323">
            <v>17</v>
          </cell>
          <cell r="C323" t="str">
            <v>Стешенко Ника</v>
          </cell>
          <cell r="D323">
            <v>2005</v>
          </cell>
          <cell r="E323" t="str">
            <v>Харьков ГК ДЮСШ "Восток"</v>
          </cell>
          <cell r="F323" t="str">
            <v>Балашова И.</v>
          </cell>
          <cell r="M323">
            <v>9.05</v>
          </cell>
          <cell r="AB323">
            <v>7.2</v>
          </cell>
        </row>
        <row r="324">
          <cell r="A324">
            <v>18</v>
          </cell>
          <cell r="C324" t="str">
            <v>Скляренко Таня</v>
          </cell>
          <cell r="D324">
            <v>2005</v>
          </cell>
          <cell r="E324" t="str">
            <v>Харьков ГК ДЮСШ "Восток"</v>
          </cell>
          <cell r="F324" t="str">
            <v>Балашова И.</v>
          </cell>
          <cell r="M324">
            <v>8.8</v>
          </cell>
          <cell r="AB324">
            <v>6.7</v>
          </cell>
        </row>
        <row r="325">
          <cell r="A325">
            <v>19</v>
          </cell>
          <cell r="C325" t="str">
            <v>Котенко Карина</v>
          </cell>
          <cell r="D325">
            <v>2005</v>
          </cell>
          <cell r="E325" t="str">
            <v>Харьков ДЮСШ №11</v>
          </cell>
          <cell r="F325" t="str">
            <v>Антоновская В.</v>
          </cell>
          <cell r="M325">
            <v>10.05</v>
          </cell>
          <cell r="AB325">
            <v>7.9</v>
          </cell>
        </row>
        <row r="326">
          <cell r="A326">
            <v>20</v>
          </cell>
          <cell r="C326" t="str">
            <v>Житникова Маша</v>
          </cell>
          <cell r="D326">
            <v>2005</v>
          </cell>
          <cell r="E326" t="str">
            <v>Харьков ГК ДЮСШ "Восток"</v>
          </cell>
          <cell r="F326" t="str">
            <v>Балашова И.</v>
          </cell>
          <cell r="M326">
            <v>11.05</v>
          </cell>
        </row>
        <row r="327">
          <cell r="A327">
            <v>21</v>
          </cell>
          <cell r="C327" t="str">
            <v>Хачирашвили Ольга</v>
          </cell>
          <cell r="D327">
            <v>2005</v>
          </cell>
          <cell r="E327" t="str">
            <v>Симферополь</v>
          </cell>
          <cell r="F327" t="str">
            <v>Глухова Е.</v>
          </cell>
          <cell r="M327">
            <v>8.25</v>
          </cell>
        </row>
        <row r="328">
          <cell r="A328">
            <v>22</v>
          </cell>
          <cell r="C328" t="str">
            <v>Григоренко Каролина</v>
          </cell>
          <cell r="D328">
            <v>2005</v>
          </cell>
          <cell r="E328" t="str">
            <v>Первомайский</v>
          </cell>
          <cell r="F328" t="str">
            <v>Мелащенко И.</v>
          </cell>
          <cell r="M328">
            <v>7.3</v>
          </cell>
          <cell r="AB328">
            <v>7.050000000000001</v>
          </cell>
        </row>
        <row r="329">
          <cell r="A329">
            <v>23</v>
          </cell>
          <cell r="C329" t="str">
            <v>Голяк Катя</v>
          </cell>
          <cell r="D329">
            <v>2005</v>
          </cell>
          <cell r="E329" t="str">
            <v>Одесса</v>
          </cell>
          <cell r="F329" t="str">
            <v>Гуртовая Е.</v>
          </cell>
          <cell r="AB329">
            <v>8.85</v>
          </cell>
        </row>
        <row r="330">
          <cell r="A330">
            <v>24</v>
          </cell>
          <cell r="C330" t="str">
            <v>Набережных Мария</v>
          </cell>
          <cell r="D330">
            <v>2005</v>
          </cell>
          <cell r="E330" t="str">
            <v>Старый Оскол</v>
          </cell>
          <cell r="F330" t="str">
            <v>Тримбачева М.</v>
          </cell>
          <cell r="M330">
            <v>7.9</v>
          </cell>
        </row>
        <row r="331">
          <cell r="A331">
            <v>25</v>
          </cell>
          <cell r="C331" t="str">
            <v>Шрамко Лидия</v>
          </cell>
          <cell r="D331">
            <v>2005</v>
          </cell>
          <cell r="E331" t="str">
            <v>Старый Оскол</v>
          </cell>
          <cell r="F331" t="str">
            <v>Тримбачева М.</v>
          </cell>
          <cell r="M331">
            <v>8.75</v>
          </cell>
        </row>
        <row r="332">
          <cell r="A332">
            <v>26</v>
          </cell>
          <cell r="D332">
            <v>2005</v>
          </cell>
        </row>
        <row r="333">
          <cell r="A333">
            <v>27</v>
          </cell>
          <cell r="D333">
            <v>2005</v>
          </cell>
          <cell r="M333">
            <v>9.9</v>
          </cell>
        </row>
        <row r="334">
          <cell r="A334">
            <v>28</v>
          </cell>
          <cell r="C334" t="str">
            <v>Гринева Ангелина</v>
          </cell>
          <cell r="D334">
            <v>2005</v>
          </cell>
          <cell r="E334" t="str">
            <v>Старый Оскол</v>
          </cell>
          <cell r="F334" t="str">
            <v>Тримбачева М.</v>
          </cell>
          <cell r="M334">
            <v>7.550000000000001</v>
          </cell>
        </row>
        <row r="335">
          <cell r="A335">
            <v>29</v>
          </cell>
          <cell r="C335" t="str">
            <v>Хаустова Ангелина</v>
          </cell>
          <cell r="D335">
            <v>2005</v>
          </cell>
          <cell r="E335" t="str">
            <v>Старый Оскол</v>
          </cell>
          <cell r="F335" t="str">
            <v>Тримбачева М.</v>
          </cell>
        </row>
        <row r="336">
          <cell r="A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M336">
            <v>0</v>
          </cell>
          <cell r="AB336">
            <v>0</v>
          </cell>
        </row>
        <row r="337">
          <cell r="A337">
            <v>31</v>
          </cell>
          <cell r="C337" t="str">
            <v>Дворецкая Анастасия</v>
          </cell>
          <cell r="D337">
            <v>2005</v>
          </cell>
          <cell r="E337" t="str">
            <v>Днепропетровск ДЮСШ №2</v>
          </cell>
          <cell r="F337" t="str">
            <v>Хищенко М.</v>
          </cell>
          <cell r="M337">
            <v>8.45</v>
          </cell>
        </row>
        <row r="338">
          <cell r="A338">
            <v>32</v>
          </cell>
          <cell r="C338" t="str">
            <v>Коротецкая Катя</v>
          </cell>
          <cell r="D338">
            <v>2005</v>
          </cell>
          <cell r="E338" t="str">
            <v>Днепропетровск "Арабеск"</v>
          </cell>
          <cell r="F338" t="str">
            <v>Бесчастная А., Туктарова С.</v>
          </cell>
          <cell r="M338">
            <v>7.15</v>
          </cell>
          <cell r="AB338">
            <v>6.75</v>
          </cell>
        </row>
        <row r="339">
          <cell r="A339">
            <v>33</v>
          </cell>
          <cell r="C339" t="str">
            <v>Стасюк Катя</v>
          </cell>
          <cell r="D339">
            <v>2005</v>
          </cell>
          <cell r="E339" t="str">
            <v>Евпатория</v>
          </cell>
          <cell r="F339" t="str">
            <v>Иванова И.</v>
          </cell>
          <cell r="M339">
            <v>8.25</v>
          </cell>
        </row>
        <row r="340">
          <cell r="C340" t="str">
            <v>2005 г.р.</v>
          </cell>
          <cell r="D340" t="str">
            <v>кат. В</v>
          </cell>
          <cell r="F340" t="str">
            <v>СДЮШОР</v>
          </cell>
        </row>
        <row r="341">
          <cell r="A341" t="str">
            <v>№</v>
          </cell>
          <cell r="C341" t="str">
            <v>Фамилия, имя гимнастки </v>
          </cell>
          <cell r="D341" t="str">
            <v>Год рождения</v>
          </cell>
          <cell r="E341" t="str">
            <v>Школа</v>
          </cell>
          <cell r="F341" t="str">
            <v>Тренер</v>
          </cell>
        </row>
        <row r="343">
          <cell r="A343">
            <v>1</v>
          </cell>
          <cell r="C343" t="str">
            <v>Гороховская Ксюша</v>
          </cell>
          <cell r="D343">
            <v>2005</v>
          </cell>
          <cell r="E343" t="str">
            <v>Одесса</v>
          </cell>
          <cell r="F343" t="str">
            <v>Липкина А.</v>
          </cell>
          <cell r="M343">
            <v>7.5</v>
          </cell>
          <cell r="AB343">
            <v>7.95</v>
          </cell>
        </row>
        <row r="344">
          <cell r="A344">
            <v>2</v>
          </cell>
          <cell r="C344" t="str">
            <v>Минеева Олеся</v>
          </cell>
          <cell r="D344">
            <v>2005</v>
          </cell>
          <cell r="E344" t="str">
            <v>Сочи</v>
          </cell>
          <cell r="F344" t="str">
            <v>Власова В., Фирсова Я.</v>
          </cell>
          <cell r="M344">
            <v>8.6</v>
          </cell>
          <cell r="AB344">
            <v>8.45</v>
          </cell>
        </row>
        <row r="345">
          <cell r="A345">
            <v>3</v>
          </cell>
          <cell r="C345" t="str">
            <v>Кулеба Полина</v>
          </cell>
          <cell r="D345">
            <v>2005</v>
          </cell>
          <cell r="E345" t="str">
            <v>Донецк</v>
          </cell>
          <cell r="F345" t="str">
            <v>Беженова Я.</v>
          </cell>
          <cell r="M345">
            <v>8.25</v>
          </cell>
          <cell r="AB345">
            <v>7.85</v>
          </cell>
        </row>
        <row r="346">
          <cell r="A346">
            <v>4</v>
          </cell>
          <cell r="C346" t="str">
            <v>Фоменко Екатерина</v>
          </cell>
          <cell r="D346">
            <v>2005</v>
          </cell>
          <cell r="E346" t="str">
            <v>Донецк</v>
          </cell>
          <cell r="F346" t="str">
            <v>Беженова Я.</v>
          </cell>
          <cell r="M346">
            <v>8.35</v>
          </cell>
        </row>
        <row r="347">
          <cell r="A347">
            <v>5</v>
          </cell>
          <cell r="C347" t="str">
            <v>Гайнова Карина</v>
          </cell>
          <cell r="D347">
            <v>2005</v>
          </cell>
          <cell r="E347" t="str">
            <v>Никополь</v>
          </cell>
          <cell r="F347" t="str">
            <v>Лунева Н.</v>
          </cell>
          <cell r="M347">
            <v>8.25</v>
          </cell>
          <cell r="AB347">
            <v>7.2</v>
          </cell>
        </row>
        <row r="348">
          <cell r="C348" t="str">
            <v>2005 г.р.</v>
          </cell>
          <cell r="D348" t="str">
            <v>кат. С</v>
          </cell>
          <cell r="F348" t="str">
            <v>ДЮСШ</v>
          </cell>
        </row>
        <row r="349">
          <cell r="A349" t="str">
            <v>№</v>
          </cell>
          <cell r="C349" t="str">
            <v>Фамилия, имя гимнастки </v>
          </cell>
          <cell r="D349" t="str">
            <v>Год рождения</v>
          </cell>
          <cell r="E349" t="str">
            <v>Школа</v>
          </cell>
          <cell r="F349" t="str">
            <v>Тренер</v>
          </cell>
        </row>
        <row r="351">
          <cell r="A351">
            <v>1</v>
          </cell>
          <cell r="C351" t="str">
            <v>Шаповал Анастасия</v>
          </cell>
          <cell r="D351">
            <v>2005</v>
          </cell>
          <cell r="E351" t="str">
            <v>Харьков ДЮСШ №11</v>
          </cell>
          <cell r="F351" t="str">
            <v>Дикопавленко Т.</v>
          </cell>
          <cell r="M351">
            <v>8.9</v>
          </cell>
          <cell r="AB351">
            <v>7.65</v>
          </cell>
        </row>
        <row r="352">
          <cell r="A352">
            <v>2</v>
          </cell>
          <cell r="C352" t="str">
            <v>Саенко Алена</v>
          </cell>
          <cell r="D352">
            <v>2005</v>
          </cell>
          <cell r="E352" t="str">
            <v>Харьков ДЮСШ №1</v>
          </cell>
          <cell r="F352" t="str">
            <v>Орел Т.</v>
          </cell>
          <cell r="M352">
            <v>8.75</v>
          </cell>
          <cell r="AB352">
            <v>6.449999999999999</v>
          </cell>
        </row>
        <row r="353">
          <cell r="A353">
            <v>3</v>
          </cell>
          <cell r="C353" t="str">
            <v>Хитрина Алиса</v>
          </cell>
          <cell r="D353">
            <v>2005</v>
          </cell>
          <cell r="E353" t="str">
            <v>Харьков ДЮСШ №1</v>
          </cell>
          <cell r="F353" t="str">
            <v>Орел Т.</v>
          </cell>
          <cell r="M353">
            <v>8.799999999999999</v>
          </cell>
          <cell r="AB353">
            <v>7.300000000000001</v>
          </cell>
        </row>
        <row r="354">
          <cell r="A354">
            <v>4</v>
          </cell>
          <cell r="C354" t="str">
            <v>Кушнирова Даша</v>
          </cell>
          <cell r="D354">
            <v>2005</v>
          </cell>
          <cell r="E354" t="str">
            <v>Харьков ДЮСШ №1</v>
          </cell>
          <cell r="F354" t="str">
            <v>Топчий М.</v>
          </cell>
          <cell r="M354">
            <v>9.9</v>
          </cell>
        </row>
        <row r="355">
          <cell r="A355">
            <v>5</v>
          </cell>
          <cell r="C355" t="str">
            <v>Кияшко Кристина</v>
          </cell>
          <cell r="D355">
            <v>2005</v>
          </cell>
          <cell r="E355" t="str">
            <v>Харьков ГК ДЮСШ "Восток"</v>
          </cell>
          <cell r="F355" t="str">
            <v>Проскурнина Д.</v>
          </cell>
          <cell r="M355">
            <v>9.15</v>
          </cell>
          <cell r="AB355">
            <v>6.1499999999999995</v>
          </cell>
        </row>
        <row r="356">
          <cell r="A356">
            <v>6</v>
          </cell>
          <cell r="C356" t="str">
            <v>Кладченко Настя</v>
          </cell>
          <cell r="D356">
            <v>2005</v>
          </cell>
          <cell r="E356" t="str">
            <v>Харьков ГК ДЮСШ "Восток"</v>
          </cell>
          <cell r="F356" t="str">
            <v>Проскурнина Д.</v>
          </cell>
          <cell r="M356">
            <v>8.4</v>
          </cell>
          <cell r="AB356">
            <v>7.25</v>
          </cell>
        </row>
        <row r="357">
          <cell r="A357">
            <v>7</v>
          </cell>
          <cell r="C357" t="str">
            <v>Салькова Алиса</v>
          </cell>
          <cell r="D357">
            <v>2005</v>
          </cell>
          <cell r="E357" t="str">
            <v>Харьков ГК ДЮСШ "Восток"</v>
          </cell>
          <cell r="F357" t="str">
            <v>Балашова И.</v>
          </cell>
          <cell r="M357">
            <v>10.05</v>
          </cell>
        </row>
        <row r="358">
          <cell r="A358">
            <v>8</v>
          </cell>
          <cell r="C358" t="str">
            <v>Самойлова Света</v>
          </cell>
          <cell r="D358">
            <v>2005</v>
          </cell>
          <cell r="E358" t="str">
            <v>Харьков ДЮСШ №1</v>
          </cell>
          <cell r="F358" t="str">
            <v>Мустецова А., Чмиль Е.</v>
          </cell>
          <cell r="M358">
            <v>8.25</v>
          </cell>
          <cell r="AB358">
            <v>7.05</v>
          </cell>
        </row>
        <row r="359">
          <cell r="A359">
            <v>9</v>
          </cell>
          <cell r="C359" t="str">
            <v>Любушина Валерия</v>
          </cell>
          <cell r="D359">
            <v>2005</v>
          </cell>
          <cell r="E359" t="str">
            <v>Харьков ДЮСШ №1</v>
          </cell>
          <cell r="F359" t="str">
            <v>Мустецова А., Чмиль Е.</v>
          </cell>
          <cell r="M359">
            <v>8.25</v>
          </cell>
          <cell r="AB359">
            <v>6.95</v>
          </cell>
        </row>
        <row r="360">
          <cell r="A360">
            <v>10</v>
          </cell>
          <cell r="C360" t="str">
            <v>Крицына Соня</v>
          </cell>
          <cell r="D360">
            <v>2005</v>
          </cell>
          <cell r="E360" t="str">
            <v>Чугуев</v>
          </cell>
          <cell r="F360" t="str">
            <v>Котунова Г.</v>
          </cell>
          <cell r="M360">
            <v>9.100000000000001</v>
          </cell>
        </row>
        <row r="361">
          <cell r="A361">
            <v>11</v>
          </cell>
          <cell r="C361" t="str">
            <v>Штанюк Даша</v>
          </cell>
          <cell r="D361">
            <v>2005</v>
          </cell>
          <cell r="E361" t="str">
            <v>Чугуев</v>
          </cell>
          <cell r="F361" t="str">
            <v>Котунова Г.</v>
          </cell>
          <cell r="M361">
            <v>9.200000000000001</v>
          </cell>
          <cell r="AB361">
            <v>7.6</v>
          </cell>
        </row>
        <row r="362">
          <cell r="A362">
            <v>12</v>
          </cell>
          <cell r="C362" t="str">
            <v>Бессмертная Мила</v>
          </cell>
          <cell r="D362">
            <v>2005</v>
          </cell>
          <cell r="E362" t="str">
            <v>Харьков ГК ДЮСШ "Восток"</v>
          </cell>
          <cell r="F362" t="str">
            <v>Балашова И.</v>
          </cell>
          <cell r="M362">
            <v>11.5</v>
          </cell>
          <cell r="AB362">
            <v>9.05</v>
          </cell>
        </row>
        <row r="363">
          <cell r="A363">
            <v>13</v>
          </cell>
          <cell r="C363" t="str">
            <v>Чефранова Тая</v>
          </cell>
          <cell r="D363">
            <v>2005</v>
          </cell>
          <cell r="E363" t="str">
            <v>Харьков ГК ДЮСШ "Восток"</v>
          </cell>
          <cell r="F363" t="str">
            <v>Проскурнина Д.</v>
          </cell>
          <cell r="M363">
            <v>9.25</v>
          </cell>
          <cell r="AB363">
            <v>6.1</v>
          </cell>
        </row>
        <row r="364">
          <cell r="A364">
            <v>14</v>
          </cell>
          <cell r="C364" t="str">
            <v>Милешко Даша</v>
          </cell>
          <cell r="D364">
            <v>2005</v>
          </cell>
          <cell r="E364" t="str">
            <v>Харьков ГК ДЮСШ "Восток"</v>
          </cell>
          <cell r="F364" t="str">
            <v>Проскурнина Д.</v>
          </cell>
          <cell r="M364">
            <v>9</v>
          </cell>
          <cell r="AB364">
            <v>6.050000000000001</v>
          </cell>
        </row>
        <row r="365">
          <cell r="A365">
            <v>15</v>
          </cell>
          <cell r="C365" t="str">
            <v>Короговник Виктория</v>
          </cell>
          <cell r="D365">
            <v>2005</v>
          </cell>
          <cell r="E365" t="str">
            <v>Харьков ДЮСШ №1</v>
          </cell>
          <cell r="F365" t="str">
            <v>Мустецова А., Чмиль Е.</v>
          </cell>
          <cell r="M365">
            <v>8</v>
          </cell>
          <cell r="AB365">
            <v>7.300000000000001</v>
          </cell>
        </row>
        <row r="366">
          <cell r="A366">
            <v>16</v>
          </cell>
          <cell r="C366" t="str">
            <v>Снитько Настя</v>
          </cell>
          <cell r="D366">
            <v>2005</v>
          </cell>
          <cell r="E366" t="str">
            <v>Харьков ДЮСШ №11</v>
          </cell>
          <cell r="F366" t="str">
            <v>Богомаз Т.,Сквознова Ю.</v>
          </cell>
          <cell r="M366">
            <v>9.45</v>
          </cell>
          <cell r="AB366">
            <v>7.85</v>
          </cell>
        </row>
        <row r="367">
          <cell r="A367">
            <v>17</v>
          </cell>
          <cell r="C367" t="str">
            <v>Огай Лиза</v>
          </cell>
          <cell r="D367">
            <v>2005</v>
          </cell>
          <cell r="E367" t="str">
            <v>Харьков ДЮСШ №16</v>
          </cell>
          <cell r="F367" t="str">
            <v>Губанова А.</v>
          </cell>
          <cell r="M367">
            <v>8.4</v>
          </cell>
          <cell r="AB367">
            <v>6.45</v>
          </cell>
        </row>
        <row r="368">
          <cell r="A368">
            <v>18</v>
          </cell>
          <cell r="C368" t="str">
            <v>Зайченко Слава</v>
          </cell>
          <cell r="D368">
            <v>2005</v>
          </cell>
          <cell r="E368" t="str">
            <v>Харьков ДЮСШ №16</v>
          </cell>
          <cell r="F368" t="str">
            <v>Губанова А.</v>
          </cell>
          <cell r="M368">
            <v>10.399999999999999</v>
          </cell>
          <cell r="AB368">
            <v>8.45</v>
          </cell>
        </row>
        <row r="369">
          <cell r="A369">
            <v>19</v>
          </cell>
          <cell r="C369" t="str">
            <v>Светикова Света</v>
          </cell>
          <cell r="D369">
            <v>2005</v>
          </cell>
          <cell r="E369" t="str">
            <v>Харьков ДЮСШ №11</v>
          </cell>
          <cell r="F369" t="str">
            <v>Антоновская В.</v>
          </cell>
          <cell r="M369">
            <v>9.45</v>
          </cell>
          <cell r="AB369">
            <v>7.1</v>
          </cell>
        </row>
        <row r="370">
          <cell r="A370">
            <v>20</v>
          </cell>
          <cell r="C370" t="str">
            <v>Шапарчук Анна</v>
          </cell>
          <cell r="D370">
            <v>2005</v>
          </cell>
          <cell r="E370" t="str">
            <v>Харьков ГК ДЮСШ "Восток"</v>
          </cell>
          <cell r="F370" t="str">
            <v>Проскурнина Д.</v>
          </cell>
          <cell r="M370">
            <v>10.399999999999999</v>
          </cell>
          <cell r="AB370">
            <v>7.4</v>
          </cell>
        </row>
        <row r="371">
          <cell r="A371">
            <v>21</v>
          </cell>
          <cell r="C371" t="str">
            <v>Грыу Мария</v>
          </cell>
          <cell r="D371">
            <v>2005</v>
          </cell>
          <cell r="E371" t="str">
            <v>Запорожье</v>
          </cell>
          <cell r="F371" t="str">
            <v>Колокот А.</v>
          </cell>
          <cell r="M371">
            <v>8.15</v>
          </cell>
          <cell r="AB371">
            <v>7.75</v>
          </cell>
        </row>
        <row r="372">
          <cell r="A372">
            <v>22</v>
          </cell>
          <cell r="C372" t="str">
            <v>Колесникова Марина</v>
          </cell>
          <cell r="D372">
            <v>2005</v>
          </cell>
          <cell r="E372" t="str">
            <v>Запорожье</v>
          </cell>
          <cell r="F372" t="str">
            <v>Колокот А.</v>
          </cell>
        </row>
        <row r="373">
          <cell r="A373">
            <v>23</v>
          </cell>
          <cell r="C373" t="str">
            <v>Орлова Анастасия</v>
          </cell>
          <cell r="D373">
            <v>2005</v>
          </cell>
          <cell r="E373" t="str">
            <v>Киев ДЮСШ №13</v>
          </cell>
          <cell r="F373" t="str">
            <v>Кутненко К.</v>
          </cell>
          <cell r="M373">
            <v>11.950000000000001</v>
          </cell>
          <cell r="AB373">
            <v>10.7</v>
          </cell>
        </row>
        <row r="374">
          <cell r="A374">
            <v>24</v>
          </cell>
          <cell r="C374" t="str">
            <v>Деркачева Вероника</v>
          </cell>
          <cell r="D374">
            <v>2005</v>
          </cell>
          <cell r="E374" t="str">
            <v>Шебекино</v>
          </cell>
          <cell r="F374" t="str">
            <v>Юрина Н., Котко Н.</v>
          </cell>
          <cell r="M374">
            <v>8.6</v>
          </cell>
          <cell r="AB374">
            <v>7.5</v>
          </cell>
        </row>
        <row r="375">
          <cell r="A375">
            <v>25</v>
          </cell>
          <cell r="C375" t="str">
            <v>Гутыря Альбина</v>
          </cell>
          <cell r="D375">
            <v>2005</v>
          </cell>
          <cell r="E375" t="str">
            <v>Кременчуг</v>
          </cell>
          <cell r="F375" t="str">
            <v>Дзына Л.</v>
          </cell>
          <cell r="M375">
            <v>8.5</v>
          </cell>
          <cell r="AB375">
            <v>8.2</v>
          </cell>
        </row>
        <row r="376">
          <cell r="A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M376">
            <v>0</v>
          </cell>
          <cell r="AB376">
            <v>0</v>
          </cell>
        </row>
        <row r="377">
          <cell r="A377">
            <v>26</v>
          </cell>
          <cell r="C377" t="str">
            <v>Мисик Валерия</v>
          </cell>
          <cell r="D377">
            <v>2005</v>
          </cell>
          <cell r="E377" t="str">
            <v>Макеевка</v>
          </cell>
          <cell r="F377" t="str">
            <v>Романова О.</v>
          </cell>
          <cell r="M377">
            <v>10.8</v>
          </cell>
        </row>
        <row r="378">
          <cell r="A378">
            <v>28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M378">
            <v>0</v>
          </cell>
          <cell r="AB378">
            <v>0</v>
          </cell>
        </row>
        <row r="379">
          <cell r="A379">
            <v>29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M379">
            <v>0</v>
          </cell>
          <cell r="AB379">
            <v>0</v>
          </cell>
        </row>
        <row r="380">
          <cell r="A380">
            <v>27</v>
          </cell>
          <cell r="C380" t="str">
            <v>Матвиенко Лиза</v>
          </cell>
          <cell r="D380">
            <v>2005</v>
          </cell>
          <cell r="E380" t="str">
            <v>Днепропетровск "Арабеск"</v>
          </cell>
          <cell r="F380" t="str">
            <v>Бесчастная А., Туктарова С.</v>
          </cell>
          <cell r="M380">
            <v>8.35</v>
          </cell>
          <cell r="AB380">
            <v>7.2</v>
          </cell>
        </row>
        <row r="381">
          <cell r="A381">
            <v>28</v>
          </cell>
          <cell r="C381" t="str">
            <v>Васильева Ольга</v>
          </cell>
          <cell r="D381">
            <v>2005</v>
          </cell>
          <cell r="E381" t="str">
            <v>Одесса</v>
          </cell>
          <cell r="F381" t="str">
            <v>Гуртовая Е.</v>
          </cell>
          <cell r="M381">
            <v>9.4</v>
          </cell>
        </row>
        <row r="382">
          <cell r="A382">
            <v>29</v>
          </cell>
          <cell r="C382" t="str">
            <v>Вергун Мария</v>
          </cell>
          <cell r="D382">
            <v>2005</v>
          </cell>
          <cell r="E382" t="str">
            <v>Кременчуг</v>
          </cell>
          <cell r="F382" t="str">
            <v>Дзына Л.</v>
          </cell>
          <cell r="M382">
            <v>9.6</v>
          </cell>
        </row>
        <row r="383">
          <cell r="A383">
            <v>30</v>
          </cell>
          <cell r="C383" t="str">
            <v>Васильева София</v>
          </cell>
          <cell r="D383">
            <v>2005</v>
          </cell>
          <cell r="E383" t="str">
            <v>Донецк</v>
          </cell>
          <cell r="F383" t="str">
            <v>Беженова Я.</v>
          </cell>
          <cell r="M383">
            <v>8.55</v>
          </cell>
          <cell r="AB383">
            <v>7.2</v>
          </cell>
        </row>
        <row r="384">
          <cell r="A384">
            <v>31</v>
          </cell>
          <cell r="C384" t="str">
            <v>Литвинова Лиза</v>
          </cell>
          <cell r="D384">
            <v>2005</v>
          </cell>
          <cell r="E384" t="str">
            <v>Шебекино</v>
          </cell>
          <cell r="F384" t="str">
            <v>Юрина Н., Котко Н.</v>
          </cell>
        </row>
        <row r="385">
          <cell r="A385">
            <v>32</v>
          </cell>
          <cell r="C385" t="str">
            <v>Карика Полина</v>
          </cell>
          <cell r="D385">
            <v>2005</v>
          </cell>
          <cell r="E385" t="str">
            <v>Запорожье</v>
          </cell>
          <cell r="F385" t="str">
            <v>Колокот А.</v>
          </cell>
          <cell r="M385">
            <v>9.75</v>
          </cell>
          <cell r="AB385">
            <v>9.35</v>
          </cell>
        </row>
        <row r="386">
          <cell r="A386">
            <v>33</v>
          </cell>
          <cell r="C386" t="str">
            <v>Пихуля Стелла</v>
          </cell>
          <cell r="D386">
            <v>2005</v>
          </cell>
          <cell r="E386" t="str">
            <v>Киев "Спартак" ДЮСШ №3</v>
          </cell>
          <cell r="F386" t="str">
            <v>Бережная О.</v>
          </cell>
          <cell r="M386">
            <v>9.6</v>
          </cell>
          <cell r="AB386">
            <v>9.5</v>
          </cell>
        </row>
        <row r="387">
          <cell r="A387">
            <v>34</v>
          </cell>
          <cell r="C387" t="str">
            <v>Сиробаба Марина</v>
          </cell>
          <cell r="D387">
            <v>2005</v>
          </cell>
          <cell r="E387" t="str">
            <v>Бровары</v>
          </cell>
          <cell r="F387" t="str">
            <v>Матейшина Л.</v>
          </cell>
          <cell r="M387">
            <v>9.3</v>
          </cell>
        </row>
        <row r="390">
          <cell r="C390" t="str">
            <v>2005 г.р.</v>
          </cell>
          <cell r="D390" t="str">
            <v>кат. С</v>
          </cell>
          <cell r="F390" t="str">
            <v>СДЮШОР</v>
          </cell>
        </row>
        <row r="391">
          <cell r="A391" t="str">
            <v>№</v>
          </cell>
          <cell r="C391" t="str">
            <v>Фамилия, имя гимнастки </v>
          </cell>
          <cell r="D391" t="str">
            <v>Год рождения</v>
          </cell>
          <cell r="E391" t="str">
            <v>Школа</v>
          </cell>
          <cell r="F391" t="str">
            <v>Тренер</v>
          </cell>
        </row>
        <row r="393">
          <cell r="A393">
            <v>1</v>
          </cell>
          <cell r="C393" t="str">
            <v>Сырбу Соня</v>
          </cell>
          <cell r="D393">
            <v>2005</v>
          </cell>
          <cell r="E393" t="str">
            <v>Белгород</v>
          </cell>
          <cell r="F393" t="str">
            <v>Лихонина А.</v>
          </cell>
          <cell r="M393">
            <v>8.5</v>
          </cell>
          <cell r="AB393">
            <v>6.85</v>
          </cell>
        </row>
        <row r="394">
          <cell r="A394">
            <v>2</v>
          </cell>
          <cell r="C394" t="str">
            <v>Громова Лера</v>
          </cell>
          <cell r="D394">
            <v>2005</v>
          </cell>
          <cell r="E394" t="str">
            <v>Белгород</v>
          </cell>
          <cell r="F394" t="str">
            <v>Борисенко К., Бутырина М.</v>
          </cell>
          <cell r="M394">
            <v>8.5</v>
          </cell>
        </row>
        <row r="395">
          <cell r="A395">
            <v>3</v>
          </cell>
          <cell r="C395" t="str">
            <v>Назина Маша</v>
          </cell>
          <cell r="D395">
            <v>2005</v>
          </cell>
          <cell r="E395" t="str">
            <v>Белгород</v>
          </cell>
          <cell r="F395" t="str">
            <v>Борисенко К., Бутырина М.</v>
          </cell>
          <cell r="M395">
            <v>8.200000000000001</v>
          </cell>
        </row>
        <row r="396">
          <cell r="A396">
            <v>4</v>
          </cell>
          <cell r="C396" t="str">
            <v>Шатрова Катя</v>
          </cell>
          <cell r="D396">
            <v>2005</v>
          </cell>
          <cell r="E396" t="str">
            <v>Белгород</v>
          </cell>
          <cell r="F396" t="str">
            <v>Лихонина А.</v>
          </cell>
          <cell r="M396">
            <v>10.75</v>
          </cell>
          <cell r="AB396">
            <v>9.75</v>
          </cell>
        </row>
        <row r="397">
          <cell r="A397">
            <v>5</v>
          </cell>
          <cell r="C397" t="str">
            <v>Городничая Полина </v>
          </cell>
          <cell r="D397">
            <v>2005</v>
          </cell>
          <cell r="E397" t="str">
            <v>Одесса</v>
          </cell>
          <cell r="F397" t="str">
            <v>Липкина А.</v>
          </cell>
          <cell r="M397">
            <v>8.9</v>
          </cell>
          <cell r="AB397">
            <v>6.8</v>
          </cell>
        </row>
        <row r="398">
          <cell r="A398">
            <v>6</v>
          </cell>
          <cell r="C398" t="str">
            <v>Турчина Мила</v>
          </cell>
          <cell r="D398">
            <v>2005</v>
          </cell>
          <cell r="E398" t="str">
            <v>Белгород</v>
          </cell>
          <cell r="F398" t="str">
            <v>Дрокина Е.</v>
          </cell>
          <cell r="M398">
            <v>10.35</v>
          </cell>
          <cell r="AB398">
            <v>9.15</v>
          </cell>
        </row>
        <row r="399">
          <cell r="A399">
            <v>7</v>
          </cell>
          <cell r="C399" t="str">
            <v>Горожанкина Мария</v>
          </cell>
          <cell r="D399">
            <v>2005</v>
          </cell>
          <cell r="E399" t="str">
            <v>Старый Оскол</v>
          </cell>
          <cell r="F399" t="str">
            <v>Тримбачева И.</v>
          </cell>
          <cell r="M399">
            <v>8.75</v>
          </cell>
          <cell r="AB399">
            <v>8.049999999999999</v>
          </cell>
        </row>
        <row r="400">
          <cell r="A400">
            <v>8</v>
          </cell>
          <cell r="C400" t="str">
            <v>Заставина Милана</v>
          </cell>
          <cell r="D400">
            <v>2005</v>
          </cell>
          <cell r="E400" t="str">
            <v>Старый Оскол</v>
          </cell>
          <cell r="F400" t="str">
            <v>Тримбачева И.</v>
          </cell>
          <cell r="M400">
            <v>9.35</v>
          </cell>
          <cell r="AB400">
            <v>8.55</v>
          </cell>
        </row>
        <row r="401">
          <cell r="C401" t="str">
            <v>2004 г.р.</v>
          </cell>
          <cell r="D401" t="str">
            <v>кат. А</v>
          </cell>
          <cell r="F401" t="str">
            <v>ДЮСШ</v>
          </cell>
        </row>
        <row r="402">
          <cell r="A402" t="str">
            <v>№</v>
          </cell>
          <cell r="C402" t="str">
            <v>Фамилия, имя гимнастки </v>
          </cell>
          <cell r="D402" t="str">
            <v>Год рождения</v>
          </cell>
          <cell r="E402" t="str">
            <v>Школа</v>
          </cell>
          <cell r="F402" t="str">
            <v>Тренер</v>
          </cell>
        </row>
        <row r="404">
          <cell r="A404">
            <v>1</v>
          </cell>
          <cell r="C404" t="str">
            <v>Цвилий Аня</v>
          </cell>
          <cell r="D404">
            <v>2004</v>
          </cell>
          <cell r="E404" t="str">
            <v>Харьков ГК ДЮСШ "Восток"</v>
          </cell>
          <cell r="F404" t="str">
            <v>Балашова И.</v>
          </cell>
        </row>
        <row r="405">
          <cell r="A405">
            <v>2</v>
          </cell>
          <cell r="C405" t="str">
            <v>Яременко Ульяна</v>
          </cell>
          <cell r="D405">
            <v>2004</v>
          </cell>
          <cell r="E405" t="str">
            <v>Харьков ГК ДЮСШ "Восток"</v>
          </cell>
          <cell r="F405" t="str">
            <v>Балашова И.</v>
          </cell>
          <cell r="M405">
            <v>7.45</v>
          </cell>
        </row>
        <row r="406">
          <cell r="A406">
            <v>3</v>
          </cell>
          <cell r="C406" t="str">
            <v>Смирнова Ольга</v>
          </cell>
          <cell r="D406">
            <v>2004</v>
          </cell>
          <cell r="E406" t="str">
            <v>Харьков ДЮСШ №1</v>
          </cell>
          <cell r="F406" t="str">
            <v>Кирюшина Л.</v>
          </cell>
        </row>
        <row r="407">
          <cell r="A407">
            <v>4</v>
          </cell>
          <cell r="C407" t="str">
            <v>Яровая Анастасия</v>
          </cell>
          <cell r="D407">
            <v>2004</v>
          </cell>
          <cell r="E407" t="str">
            <v>Харьков ДЮСШ №16</v>
          </cell>
          <cell r="F407" t="str">
            <v>Губанова А.</v>
          </cell>
        </row>
        <row r="408">
          <cell r="A408">
            <v>5</v>
          </cell>
          <cell r="C408" t="str">
            <v>Овсянникова Вика</v>
          </cell>
          <cell r="D408">
            <v>2004</v>
          </cell>
          <cell r="E408" t="str">
            <v>Харьков ДЮСШ №16</v>
          </cell>
          <cell r="F408" t="str">
            <v>Губанова А.</v>
          </cell>
          <cell r="M408">
            <v>8.200000000000001</v>
          </cell>
        </row>
        <row r="409">
          <cell r="A409">
            <v>6</v>
          </cell>
          <cell r="C409" t="str">
            <v>Мартынюк Лиза</v>
          </cell>
          <cell r="D409">
            <v>2004</v>
          </cell>
          <cell r="E409" t="str">
            <v>Харьков "Горизонт"</v>
          </cell>
          <cell r="F409" t="str">
            <v>Парфенова С.</v>
          </cell>
          <cell r="M409">
            <v>8.95</v>
          </cell>
        </row>
        <row r="410">
          <cell r="A410">
            <v>7</v>
          </cell>
          <cell r="C410" t="str">
            <v>Чуева Маша</v>
          </cell>
          <cell r="D410">
            <v>2004</v>
          </cell>
          <cell r="E410" t="str">
            <v>К "Газовик"</v>
          </cell>
          <cell r="F410" t="str">
            <v>Балашова И.</v>
          </cell>
          <cell r="M410">
            <v>9.05</v>
          </cell>
        </row>
        <row r="411">
          <cell r="A411">
            <v>8</v>
          </cell>
          <cell r="C411" t="str">
            <v>Пушкаш Карина</v>
          </cell>
          <cell r="D411">
            <v>2004</v>
          </cell>
          <cell r="E411" t="str">
            <v>Харьков ГК ДЮСШ "Восток"</v>
          </cell>
          <cell r="F411" t="str">
            <v>Балашова И.</v>
          </cell>
        </row>
        <row r="412">
          <cell r="A412">
            <v>9</v>
          </cell>
          <cell r="C412" t="str">
            <v>Карцелюбова Стелла</v>
          </cell>
          <cell r="D412">
            <v>2004</v>
          </cell>
          <cell r="E412" t="str">
            <v>Харьков ДЮСШ №16</v>
          </cell>
          <cell r="F412" t="str">
            <v>Губанова А.</v>
          </cell>
        </row>
        <row r="413">
          <cell r="A413">
            <v>10</v>
          </cell>
          <cell r="C413" t="str">
            <v>Андреева Наталья</v>
          </cell>
          <cell r="D413">
            <v>2004</v>
          </cell>
          <cell r="E413" t="str">
            <v>Строитель</v>
          </cell>
          <cell r="F413" t="str">
            <v>Каптюх А.</v>
          </cell>
        </row>
        <row r="414">
          <cell r="A414">
            <v>11</v>
          </cell>
          <cell r="C414" t="str">
            <v>Шумовецкая Ирина</v>
          </cell>
          <cell r="D414">
            <v>2004</v>
          </cell>
          <cell r="E414" t="str">
            <v>Москва</v>
          </cell>
          <cell r="F414" t="str">
            <v>Балясникова О.</v>
          </cell>
        </row>
        <row r="415">
          <cell r="A415">
            <v>12</v>
          </cell>
          <cell r="C415" t="str">
            <v>Пащенко Вика</v>
          </cell>
          <cell r="D415">
            <v>2004</v>
          </cell>
          <cell r="E415" t="str">
            <v>Белая Церковь</v>
          </cell>
          <cell r="F415" t="str">
            <v>Сивко П.</v>
          </cell>
          <cell r="M415">
            <v>9.100000000000001</v>
          </cell>
        </row>
        <row r="416">
          <cell r="A416">
            <v>13</v>
          </cell>
          <cell r="C416" t="str">
            <v>Вареник Лариса</v>
          </cell>
          <cell r="D416">
            <v>2004</v>
          </cell>
          <cell r="E416" t="str">
            <v>Белая Церковь</v>
          </cell>
          <cell r="F416" t="str">
            <v>Сивко П.</v>
          </cell>
        </row>
        <row r="417">
          <cell r="A417">
            <v>14</v>
          </cell>
          <cell r="C417" t="str">
            <v>Чечуро Валерия</v>
          </cell>
          <cell r="D417">
            <v>2004</v>
          </cell>
          <cell r="E417" t="str">
            <v>Днепродзержинск</v>
          </cell>
          <cell r="F417" t="str">
            <v>Козярчук А.</v>
          </cell>
        </row>
        <row r="418">
          <cell r="A418">
            <v>15</v>
          </cell>
          <cell r="C418" t="str">
            <v>Мосьпан Алена</v>
          </cell>
          <cell r="D418">
            <v>2004</v>
          </cell>
          <cell r="E418" t="str">
            <v>Днепродзержинск</v>
          </cell>
          <cell r="F418" t="str">
            <v>Козярчук А.</v>
          </cell>
        </row>
        <row r="419">
          <cell r="A419">
            <v>16</v>
          </cell>
          <cell r="C419" t="str">
            <v>Грубляк Ксения</v>
          </cell>
          <cell r="D419">
            <v>2004</v>
          </cell>
          <cell r="E419" t="str">
            <v>Южноукраинск</v>
          </cell>
          <cell r="F419" t="str">
            <v>Сироченко А.</v>
          </cell>
        </row>
        <row r="421">
          <cell r="C421" t="str">
            <v>2004 г.р.</v>
          </cell>
          <cell r="D421" t="str">
            <v>кат. А</v>
          </cell>
          <cell r="F421" t="str">
            <v>СДЮШОР</v>
          </cell>
        </row>
        <row r="422">
          <cell r="A422" t="str">
            <v>№</v>
          </cell>
          <cell r="C422" t="str">
            <v>Фамилия, имя гимнастки </v>
          </cell>
          <cell r="D422" t="str">
            <v>Год рождения</v>
          </cell>
          <cell r="E422" t="str">
            <v>Школа</v>
          </cell>
          <cell r="F422" t="str">
            <v>Тренер</v>
          </cell>
        </row>
        <row r="423">
          <cell r="A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 t="str">
            <v>Черниговская Диана</v>
          </cell>
          <cell r="D424">
            <v>2004</v>
          </cell>
          <cell r="E424" t="str">
            <v>Старый Оскол</v>
          </cell>
          <cell r="F424" t="str">
            <v>Рындина Н.</v>
          </cell>
          <cell r="M424">
            <v>6.9</v>
          </cell>
        </row>
        <row r="425">
          <cell r="C425" t="str">
            <v>Голикова Дарья</v>
          </cell>
          <cell r="D425">
            <v>2004</v>
          </cell>
          <cell r="E425" t="str">
            <v>Старый Оскол</v>
          </cell>
          <cell r="F425" t="str">
            <v>Рындина Н.</v>
          </cell>
          <cell r="M425">
            <v>6.8</v>
          </cell>
        </row>
        <row r="426">
          <cell r="C426" t="str">
            <v>Губская Екатерина</v>
          </cell>
          <cell r="D426">
            <v>2004</v>
          </cell>
          <cell r="E426" t="str">
            <v>Старый Оскол</v>
          </cell>
          <cell r="F426" t="str">
            <v>Тримбачева И.</v>
          </cell>
          <cell r="M426">
            <v>7.4</v>
          </cell>
        </row>
        <row r="427">
          <cell r="C427" t="str">
            <v>Шестакова Настя</v>
          </cell>
          <cell r="D427">
            <v>2004</v>
          </cell>
          <cell r="E427" t="str">
            <v>Старый Оскол</v>
          </cell>
          <cell r="F427" t="str">
            <v>Тримбачева И.</v>
          </cell>
          <cell r="M427">
            <v>7.1499999999999995</v>
          </cell>
        </row>
        <row r="428">
          <cell r="C428" t="str">
            <v>Еганова Камилла</v>
          </cell>
          <cell r="D428">
            <v>2004</v>
          </cell>
          <cell r="E428" t="str">
            <v>Киев "Спартак" ДЮСШ№3</v>
          </cell>
          <cell r="F428" t="str">
            <v>Бережная О.</v>
          </cell>
          <cell r="M428">
            <v>8.75</v>
          </cell>
        </row>
        <row r="429">
          <cell r="C429" t="str">
            <v>2004 г.р.</v>
          </cell>
          <cell r="D429" t="str">
            <v>кат. В</v>
          </cell>
          <cell r="F429" t="str">
            <v>ДЮСШ</v>
          </cell>
        </row>
        <row r="430">
          <cell r="A430" t="str">
            <v>№</v>
          </cell>
          <cell r="C430" t="str">
            <v>Фамилия, имя гимнастки </v>
          </cell>
          <cell r="D430" t="str">
            <v>Год рождения</v>
          </cell>
          <cell r="E430" t="str">
            <v>Школа</v>
          </cell>
          <cell r="F430" t="str">
            <v>Тренер</v>
          </cell>
        </row>
        <row r="432">
          <cell r="A432">
            <v>1</v>
          </cell>
          <cell r="C432" t="str">
            <v>Сазонова Таисия </v>
          </cell>
          <cell r="D432">
            <v>2004</v>
          </cell>
          <cell r="E432" t="str">
            <v>Харьков "Горизонт"</v>
          </cell>
          <cell r="F432" t="str">
            <v>Парфенова С.</v>
          </cell>
          <cell r="M432">
            <v>7.8500000000000005</v>
          </cell>
          <cell r="AB432">
            <v>6.6000000000000005</v>
          </cell>
        </row>
        <row r="433">
          <cell r="A433">
            <v>2</v>
          </cell>
          <cell r="C433" t="str">
            <v>Майфельд Вероника</v>
          </cell>
          <cell r="D433">
            <v>2004</v>
          </cell>
          <cell r="E433" t="str">
            <v>Харьков ДЮСШ №1</v>
          </cell>
          <cell r="F433" t="str">
            <v>Топчий М.</v>
          </cell>
          <cell r="M433">
            <v>9.3</v>
          </cell>
          <cell r="AB433">
            <v>7.1</v>
          </cell>
        </row>
        <row r="434">
          <cell r="A434">
            <v>3</v>
          </cell>
          <cell r="C434" t="str">
            <v>Бакина Настя</v>
          </cell>
          <cell r="D434">
            <v>2004</v>
          </cell>
          <cell r="E434" t="str">
            <v>Харьков ДЮСШ №1</v>
          </cell>
          <cell r="F434" t="str">
            <v>Топчий М.</v>
          </cell>
          <cell r="M434">
            <v>7.800000000000001</v>
          </cell>
          <cell r="AB434">
            <v>5.65</v>
          </cell>
        </row>
        <row r="435">
          <cell r="A435">
            <v>4</v>
          </cell>
          <cell r="C435" t="str">
            <v>Криловецкая Вика</v>
          </cell>
          <cell r="D435">
            <v>2004</v>
          </cell>
          <cell r="E435" t="str">
            <v>Харьков ГК ДЮСШ "Восток"</v>
          </cell>
          <cell r="F435" t="str">
            <v>Балашова И.</v>
          </cell>
          <cell r="M435">
            <v>9.3</v>
          </cell>
          <cell r="AB435">
            <v>6.7</v>
          </cell>
        </row>
        <row r="436">
          <cell r="A436">
            <v>5</v>
          </cell>
          <cell r="C436" t="str">
            <v>Форостовец Соня</v>
          </cell>
          <cell r="D436">
            <v>2004</v>
          </cell>
          <cell r="E436" t="str">
            <v>Харьков ГК ДЮСШ "Восток"</v>
          </cell>
          <cell r="F436" t="str">
            <v>Балашова И.</v>
          </cell>
          <cell r="M436">
            <v>7.95</v>
          </cell>
        </row>
        <row r="437">
          <cell r="A437">
            <v>6</v>
          </cell>
          <cell r="C437" t="str">
            <v>Жовнер София</v>
          </cell>
          <cell r="D437">
            <v>2004</v>
          </cell>
          <cell r="E437" t="str">
            <v>Харьков ДЮСШ №16</v>
          </cell>
          <cell r="F437" t="str">
            <v>Николаева Ю.</v>
          </cell>
          <cell r="M437">
            <v>10.200000000000001</v>
          </cell>
        </row>
        <row r="438">
          <cell r="A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M438">
            <v>0</v>
          </cell>
          <cell r="AB438">
            <v>0</v>
          </cell>
        </row>
        <row r="439">
          <cell r="A439">
            <v>7</v>
          </cell>
          <cell r="C439" t="str">
            <v>Землянко Арина</v>
          </cell>
          <cell r="D439">
            <v>2004</v>
          </cell>
          <cell r="E439" t="str">
            <v>Харьков "Коммунар"</v>
          </cell>
          <cell r="F439" t="str">
            <v>Гуржиева Т.</v>
          </cell>
          <cell r="M439">
            <v>9.100000000000001</v>
          </cell>
          <cell r="AB439">
            <v>7.5</v>
          </cell>
        </row>
        <row r="440">
          <cell r="A440">
            <v>8</v>
          </cell>
          <cell r="C440" t="str">
            <v>Чинар Ясемин</v>
          </cell>
          <cell r="D440">
            <v>2004</v>
          </cell>
          <cell r="E440" t="str">
            <v>Харьков ДЮСШ №1</v>
          </cell>
          <cell r="F440" t="str">
            <v>Орел Т.</v>
          </cell>
          <cell r="M440">
            <v>8.75</v>
          </cell>
        </row>
        <row r="441">
          <cell r="A441">
            <v>9</v>
          </cell>
          <cell r="C441" t="str">
            <v>Мозговая Олеся</v>
          </cell>
          <cell r="D441">
            <v>2004</v>
          </cell>
          <cell r="E441" t="str">
            <v>Харьков ДЮСШ №13</v>
          </cell>
          <cell r="F441" t="str">
            <v>Карасева Л.</v>
          </cell>
          <cell r="M441">
            <v>9</v>
          </cell>
        </row>
        <row r="442">
          <cell r="A442">
            <v>10</v>
          </cell>
          <cell r="C442" t="str">
            <v>Сотула Ксюша</v>
          </cell>
          <cell r="D442">
            <v>2004</v>
          </cell>
          <cell r="E442" t="str">
            <v>Харьков ГК ДЮСШ "Восток"</v>
          </cell>
          <cell r="F442" t="str">
            <v>Черкасова С., Балашова И., Савенко Е.</v>
          </cell>
          <cell r="M442">
            <v>9.95</v>
          </cell>
          <cell r="AB442">
            <v>7.6</v>
          </cell>
        </row>
        <row r="443">
          <cell r="A443">
            <v>11</v>
          </cell>
          <cell r="C443" t="str">
            <v>Ерофеева Маша</v>
          </cell>
          <cell r="D443">
            <v>2004</v>
          </cell>
          <cell r="E443" t="str">
            <v>Харьков ДЮСШ №16</v>
          </cell>
          <cell r="F443" t="str">
            <v>Губанова А.</v>
          </cell>
          <cell r="M443">
            <v>8.4</v>
          </cell>
          <cell r="AB443">
            <v>6.95</v>
          </cell>
        </row>
        <row r="444">
          <cell r="A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M444">
            <v>0</v>
          </cell>
          <cell r="AB444">
            <v>0</v>
          </cell>
        </row>
        <row r="445">
          <cell r="A445">
            <v>12</v>
          </cell>
          <cell r="C445" t="str">
            <v>Зинченко Маргарита</v>
          </cell>
          <cell r="D445">
            <v>2004</v>
          </cell>
          <cell r="E445" t="str">
            <v>СК ХНПУ</v>
          </cell>
          <cell r="F445" t="str">
            <v>Рябченко О.</v>
          </cell>
          <cell r="M445">
            <v>7.199999999999999</v>
          </cell>
          <cell r="AB445">
            <v>6.199999999999999</v>
          </cell>
        </row>
        <row r="446">
          <cell r="A446">
            <v>13</v>
          </cell>
          <cell r="C446" t="str">
            <v>Шкурупий Катя</v>
          </cell>
          <cell r="D446">
            <v>2004</v>
          </cell>
          <cell r="E446" t="str">
            <v>Харьков "Коммунар"</v>
          </cell>
          <cell r="F446" t="str">
            <v>Чекмарева Е.</v>
          </cell>
          <cell r="M446">
            <v>7.05</v>
          </cell>
          <cell r="AB446">
            <v>5.8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M447">
            <v>0</v>
          </cell>
          <cell r="AB447">
            <v>0</v>
          </cell>
        </row>
        <row r="449">
          <cell r="A449">
            <v>15</v>
          </cell>
          <cell r="C449" t="str">
            <v>Семернина Лиза</v>
          </cell>
          <cell r="D449">
            <v>2005</v>
          </cell>
          <cell r="E449" t="str">
            <v>Харьков ДЮСШ №1</v>
          </cell>
          <cell r="F449" t="str">
            <v>Топчий М.</v>
          </cell>
          <cell r="M449">
            <v>8.5</v>
          </cell>
          <cell r="AB449">
            <v>5.95</v>
          </cell>
        </row>
        <row r="450">
          <cell r="A450">
            <v>16</v>
          </cell>
          <cell r="C450" t="str">
            <v>Будашко Алена</v>
          </cell>
          <cell r="D450">
            <v>2004</v>
          </cell>
          <cell r="E450" t="str">
            <v>Харьков ДЮСШ №1</v>
          </cell>
          <cell r="F450" t="str">
            <v>Топчий М.</v>
          </cell>
          <cell r="M450">
            <v>8.05</v>
          </cell>
          <cell r="AB450">
            <v>6.5</v>
          </cell>
        </row>
        <row r="451">
          <cell r="A451">
            <v>17</v>
          </cell>
          <cell r="C451" t="str">
            <v>Хищенко Ирина</v>
          </cell>
          <cell r="D451">
            <v>2004</v>
          </cell>
          <cell r="E451" t="str">
            <v>Днепропетровск ДЮСШ №2</v>
          </cell>
          <cell r="F451" t="str">
            <v>Хищенко М.</v>
          </cell>
          <cell r="M451">
            <v>7.4</v>
          </cell>
          <cell r="AB451">
            <v>6.8</v>
          </cell>
        </row>
        <row r="452">
          <cell r="A452">
            <v>18</v>
          </cell>
          <cell r="C452" t="str">
            <v>Орел Вероника</v>
          </cell>
          <cell r="D452">
            <v>2004</v>
          </cell>
          <cell r="E452" t="str">
            <v>Белая Церковь</v>
          </cell>
          <cell r="F452" t="str">
            <v>Сивко П.</v>
          </cell>
          <cell r="M452">
            <v>8.25</v>
          </cell>
          <cell r="AB452">
            <v>8.85</v>
          </cell>
        </row>
        <row r="453">
          <cell r="A453">
            <v>19</v>
          </cell>
          <cell r="C453" t="str">
            <v>Меркулова Юля</v>
          </cell>
          <cell r="D453">
            <v>2004</v>
          </cell>
          <cell r="E453" t="str">
            <v>Днепропетровск "Арабеск"</v>
          </cell>
          <cell r="F453" t="str">
            <v>Бесчастная А., Туктарова С.</v>
          </cell>
          <cell r="M453">
            <v>7.95</v>
          </cell>
        </row>
        <row r="454">
          <cell r="A454">
            <v>20</v>
          </cell>
          <cell r="C454" t="str">
            <v>Клеб Ярослава</v>
          </cell>
          <cell r="D454">
            <v>2004</v>
          </cell>
          <cell r="E454" t="str">
            <v>Одесса</v>
          </cell>
          <cell r="F454" t="str">
            <v>Гуртовая Е.</v>
          </cell>
          <cell r="M454">
            <v>9.1</v>
          </cell>
          <cell r="AB454">
            <v>9.6</v>
          </cell>
        </row>
        <row r="455">
          <cell r="A455">
            <v>21</v>
          </cell>
          <cell r="C455" t="str">
            <v>Гутевич Оля</v>
          </cell>
          <cell r="D455">
            <v>2004</v>
          </cell>
          <cell r="E455" t="str">
            <v>Фастов</v>
          </cell>
          <cell r="F455" t="str">
            <v>Цьопич Л.</v>
          </cell>
          <cell r="M455">
            <v>7.35</v>
          </cell>
          <cell r="AB455">
            <v>6.8500000000000005</v>
          </cell>
        </row>
        <row r="456">
          <cell r="A456">
            <v>22</v>
          </cell>
          <cell r="C456" t="str">
            <v>Кича Анастасия</v>
          </cell>
          <cell r="D456">
            <v>2004</v>
          </cell>
          <cell r="E456" t="str">
            <v>Донецк</v>
          </cell>
          <cell r="F456" t="str">
            <v>Беженова Я.</v>
          </cell>
          <cell r="M456">
            <v>8.5</v>
          </cell>
        </row>
        <row r="457">
          <cell r="A457">
            <v>23</v>
          </cell>
          <cell r="C457" t="str">
            <v>Коломоец Анна</v>
          </cell>
          <cell r="D457">
            <v>2004</v>
          </cell>
          <cell r="E457" t="str">
            <v>Днепродзержинск</v>
          </cell>
          <cell r="F457" t="str">
            <v>Козярчук А.</v>
          </cell>
          <cell r="M457">
            <v>6.550000000000001</v>
          </cell>
          <cell r="AB457">
            <v>5.949999999999999</v>
          </cell>
        </row>
        <row r="458">
          <cell r="A458">
            <v>24</v>
          </cell>
          <cell r="C458" t="str">
            <v>Усачева Ксюша</v>
          </cell>
          <cell r="D458">
            <v>2004</v>
          </cell>
          <cell r="E458" t="str">
            <v>Феодосия</v>
          </cell>
          <cell r="F458" t="str">
            <v>Зайнулина Е.</v>
          </cell>
          <cell r="M458">
            <v>7.65</v>
          </cell>
        </row>
        <row r="459">
          <cell r="A459">
            <v>25</v>
          </cell>
          <cell r="C459" t="str">
            <v>Приймак Карина</v>
          </cell>
          <cell r="D459">
            <v>2004</v>
          </cell>
          <cell r="E459" t="str">
            <v>Киев "Спартак" ДЮСШ №3</v>
          </cell>
          <cell r="F459" t="str">
            <v>Бережная О.</v>
          </cell>
          <cell r="M459">
            <v>8.1</v>
          </cell>
        </row>
        <row r="460">
          <cell r="A460">
            <v>26</v>
          </cell>
          <cell r="C460" t="str">
            <v>Подольская Карина</v>
          </cell>
          <cell r="D460">
            <v>2004</v>
          </cell>
          <cell r="E460" t="str">
            <v>Симферополь</v>
          </cell>
          <cell r="F460" t="str">
            <v>Глухова Е.</v>
          </cell>
          <cell r="M460">
            <v>8.65</v>
          </cell>
        </row>
        <row r="461">
          <cell r="A461">
            <v>27</v>
          </cell>
          <cell r="C461" t="str">
            <v>Шевченко Ярослава</v>
          </cell>
          <cell r="D461">
            <v>2004</v>
          </cell>
          <cell r="E461" t="str">
            <v>Днепродзержинск</v>
          </cell>
          <cell r="F461" t="str">
            <v>Козбанова И., Барвинок Я.</v>
          </cell>
          <cell r="M461">
            <v>7.75</v>
          </cell>
        </row>
        <row r="462">
          <cell r="A462">
            <v>28</v>
          </cell>
          <cell r="C462" t="str">
            <v>Байрак Настя</v>
          </cell>
          <cell r="D462">
            <v>2004</v>
          </cell>
          <cell r="E462" t="str">
            <v>Днепродзержинск</v>
          </cell>
          <cell r="F462" t="str">
            <v>Козбанова И., Барвинок Я.</v>
          </cell>
          <cell r="M462">
            <v>6.3999999999999995</v>
          </cell>
          <cell r="AB462">
            <v>6.6000000000000005</v>
          </cell>
        </row>
        <row r="463">
          <cell r="A463">
            <v>29</v>
          </cell>
          <cell r="C463" t="str">
            <v>Демьяненко Полина</v>
          </cell>
          <cell r="D463">
            <v>2004</v>
          </cell>
          <cell r="E463" t="str">
            <v>Евпатория</v>
          </cell>
          <cell r="F463" t="str">
            <v>Иванова И.</v>
          </cell>
          <cell r="M463">
            <v>7.9</v>
          </cell>
        </row>
        <row r="464">
          <cell r="A464">
            <v>30</v>
          </cell>
          <cell r="C464" t="str">
            <v>Наумова Надежда</v>
          </cell>
          <cell r="D464">
            <v>2004</v>
          </cell>
          <cell r="E464" t="str">
            <v>Макеевка</v>
          </cell>
          <cell r="F464" t="str">
            <v>Романова О.</v>
          </cell>
          <cell r="M464">
            <v>9.05</v>
          </cell>
        </row>
        <row r="465">
          <cell r="A465">
            <v>31</v>
          </cell>
          <cell r="C465" t="str">
            <v>Шматко Даша</v>
          </cell>
          <cell r="D465">
            <v>2004</v>
          </cell>
          <cell r="E465" t="str">
            <v>Днепропетровск "Арабеск"</v>
          </cell>
          <cell r="F465" t="str">
            <v>Бесчастная А., Туктарова С.</v>
          </cell>
          <cell r="M465">
            <v>8</v>
          </cell>
          <cell r="AB465">
            <v>6.449999999999999</v>
          </cell>
        </row>
        <row r="466">
          <cell r="C466" t="str">
            <v>Накладюк Илона</v>
          </cell>
          <cell r="D466">
            <v>2004</v>
          </cell>
          <cell r="E466" t="str">
            <v>Первомайск</v>
          </cell>
          <cell r="F466" t="str">
            <v>Мелащенко И.</v>
          </cell>
          <cell r="M466">
            <v>6.9</v>
          </cell>
          <cell r="AB466">
            <v>7.25</v>
          </cell>
        </row>
        <row r="467">
          <cell r="C467" t="str">
            <v>2004 г.р.</v>
          </cell>
          <cell r="D467" t="str">
            <v>кат. В</v>
          </cell>
          <cell r="F467" t="str">
            <v>СДЮШОР</v>
          </cell>
        </row>
        <row r="468">
          <cell r="A468" t="str">
            <v>№</v>
          </cell>
          <cell r="C468" t="str">
            <v>Фамилия, имя гимнастки </v>
          </cell>
          <cell r="D468" t="str">
            <v>Год рождения</v>
          </cell>
          <cell r="E468" t="str">
            <v>Школа</v>
          </cell>
          <cell r="F468" t="str">
            <v>Тренер</v>
          </cell>
        </row>
        <row r="470">
          <cell r="C470" t="str">
            <v>Гора Саша</v>
          </cell>
          <cell r="D470">
            <v>2004</v>
          </cell>
          <cell r="E470" t="str">
            <v>Никополь</v>
          </cell>
          <cell r="F470" t="str">
            <v>Лунева Н.</v>
          </cell>
          <cell r="M470">
            <v>8.4</v>
          </cell>
          <cell r="AB470">
            <v>7.7</v>
          </cell>
        </row>
        <row r="471">
          <cell r="C471" t="str">
            <v>Шишкина Светлана</v>
          </cell>
          <cell r="D471">
            <v>2004</v>
          </cell>
          <cell r="E471" t="str">
            <v>Старый Оскол</v>
          </cell>
          <cell r="F471" t="str">
            <v>Рындина Н.</v>
          </cell>
          <cell r="M471">
            <v>8.299999999999999</v>
          </cell>
          <cell r="AB471">
            <v>7.3999999999999995</v>
          </cell>
        </row>
        <row r="472">
          <cell r="C472" t="str">
            <v>Токмачева Ксения</v>
          </cell>
          <cell r="D472">
            <v>2004</v>
          </cell>
          <cell r="E472" t="str">
            <v>Старый Оскол</v>
          </cell>
          <cell r="F472" t="str">
            <v>Рындина Н.</v>
          </cell>
          <cell r="M472">
            <v>7.55</v>
          </cell>
          <cell r="AB472">
            <v>7.75</v>
          </cell>
        </row>
        <row r="473">
          <cell r="C473" t="str">
            <v>Хазарян Эля</v>
          </cell>
          <cell r="D473">
            <v>2004</v>
          </cell>
          <cell r="E473" t="str">
            <v>Сочи</v>
          </cell>
          <cell r="F473" t="str">
            <v>Власова В., Фирсова Я.</v>
          </cell>
          <cell r="M473">
            <v>8</v>
          </cell>
        </row>
        <row r="474">
          <cell r="C474" t="str">
            <v>Саенко Алиса</v>
          </cell>
          <cell r="D474">
            <v>2004</v>
          </cell>
          <cell r="E474" t="str">
            <v>Сочи</v>
          </cell>
          <cell r="F474" t="str">
            <v>Власова В., Фирсова Я.</v>
          </cell>
          <cell r="M474">
            <v>8.05</v>
          </cell>
        </row>
        <row r="476">
          <cell r="M476">
            <v>9.25</v>
          </cell>
          <cell r="R476" t="str">
            <v>Орлова Мария</v>
          </cell>
          <cell r="S476">
            <v>2004</v>
          </cell>
          <cell r="T476" t="str">
            <v>Пушкино</v>
          </cell>
          <cell r="U476" t="str">
            <v>Назарева О., Киевец И.</v>
          </cell>
        </row>
        <row r="478">
          <cell r="C478" t="str">
            <v>Павлова Анна</v>
          </cell>
          <cell r="D478">
            <v>2004</v>
          </cell>
          <cell r="E478" t="str">
            <v>Одесса</v>
          </cell>
          <cell r="F478" t="str">
            <v>Липкина А.</v>
          </cell>
          <cell r="M478">
            <v>8.65</v>
          </cell>
          <cell r="AB478">
            <v>9.8</v>
          </cell>
        </row>
        <row r="479">
          <cell r="C479" t="str">
            <v>Палий Ольга</v>
          </cell>
          <cell r="D479">
            <v>2004</v>
          </cell>
          <cell r="E479" t="str">
            <v>Днепропетровск</v>
          </cell>
          <cell r="F479" t="str">
            <v>Еремина Н., Еремина О.</v>
          </cell>
          <cell r="M479">
            <v>6.9</v>
          </cell>
          <cell r="AB479">
            <v>7.8</v>
          </cell>
        </row>
        <row r="480">
          <cell r="C480" t="str">
            <v>Яврумова Полина</v>
          </cell>
          <cell r="D480">
            <v>2004</v>
          </cell>
          <cell r="E480" t="str">
            <v>Старый Оскол</v>
          </cell>
          <cell r="F480" t="str">
            <v>Тримбачева И.</v>
          </cell>
          <cell r="M480">
            <v>8.5</v>
          </cell>
          <cell r="AB480">
            <v>8.05</v>
          </cell>
        </row>
        <row r="481">
          <cell r="C481" t="str">
            <v>Макарова Анастасия</v>
          </cell>
          <cell r="D481">
            <v>2004</v>
          </cell>
          <cell r="E481" t="str">
            <v>Старый Оскол</v>
          </cell>
          <cell r="F481" t="str">
            <v>Тримбачева И.</v>
          </cell>
          <cell r="M481">
            <v>7.8</v>
          </cell>
          <cell r="AB481">
            <v>8.100000000000001</v>
          </cell>
        </row>
        <row r="482">
          <cell r="C482" t="str">
            <v>2004 г.р.</v>
          </cell>
          <cell r="D482" t="str">
            <v>кат. С</v>
          </cell>
          <cell r="F482" t="str">
            <v>ДЮСШ</v>
          </cell>
        </row>
        <row r="483">
          <cell r="A483" t="str">
            <v>№</v>
          </cell>
          <cell r="C483" t="str">
            <v>Фамилия, имя гимнастки </v>
          </cell>
          <cell r="D483" t="str">
            <v>Год рождения</v>
          </cell>
          <cell r="E483" t="str">
            <v>Школа</v>
          </cell>
          <cell r="F483" t="str">
            <v>Тренер</v>
          </cell>
        </row>
        <row r="485">
          <cell r="A485">
            <v>1</v>
          </cell>
          <cell r="C485" t="str">
            <v>Красова Саша</v>
          </cell>
          <cell r="D485">
            <v>2004</v>
          </cell>
          <cell r="E485" t="str">
            <v>Харьков "Коммунар"</v>
          </cell>
          <cell r="F485" t="str">
            <v>Чекмарева Е.</v>
          </cell>
          <cell r="M485">
            <v>8.8</v>
          </cell>
          <cell r="AB485">
            <v>7.449999999999999</v>
          </cell>
        </row>
        <row r="487">
          <cell r="A487">
            <v>2</v>
          </cell>
          <cell r="C487" t="str">
            <v>Бакун Ангелина</v>
          </cell>
          <cell r="D487">
            <v>2004</v>
          </cell>
          <cell r="E487" t="str">
            <v>Харьков ДЮСШ №11</v>
          </cell>
          <cell r="F487" t="str">
            <v>Антоновская В.</v>
          </cell>
          <cell r="M487">
            <v>9.25</v>
          </cell>
        </row>
        <row r="488">
          <cell r="A488">
            <v>3</v>
          </cell>
          <cell r="C488" t="str">
            <v>Умитова Влада</v>
          </cell>
          <cell r="D488">
            <v>2004</v>
          </cell>
          <cell r="E488" t="str">
            <v>Харьков ДЮСШ №11</v>
          </cell>
          <cell r="F488" t="str">
            <v>Антоновская В.</v>
          </cell>
          <cell r="M488">
            <v>9.3</v>
          </cell>
          <cell r="AB488">
            <v>6.85</v>
          </cell>
        </row>
        <row r="489">
          <cell r="A489">
            <v>4</v>
          </cell>
          <cell r="C489" t="str">
            <v>Давыконь Дарья</v>
          </cell>
          <cell r="D489">
            <v>2004</v>
          </cell>
          <cell r="E489" t="str">
            <v>Харьков ГК ДЮСШ "Восток"</v>
          </cell>
          <cell r="F489" t="str">
            <v>Проскурнина Д.</v>
          </cell>
          <cell r="M489">
            <v>10.650000000000002</v>
          </cell>
          <cell r="AB489">
            <v>7.95</v>
          </cell>
        </row>
        <row r="490">
          <cell r="A490">
            <v>5</v>
          </cell>
          <cell r="C490" t="str">
            <v>Яблоновская Алина</v>
          </cell>
          <cell r="D490">
            <v>2004</v>
          </cell>
          <cell r="E490" t="str">
            <v>Харьков ДЮСШ №1</v>
          </cell>
          <cell r="F490" t="str">
            <v>Орел Т.</v>
          </cell>
          <cell r="M490">
            <v>8.5</v>
          </cell>
          <cell r="AB490">
            <v>6.85</v>
          </cell>
        </row>
        <row r="491">
          <cell r="A491">
            <v>6</v>
          </cell>
          <cell r="C491" t="str">
            <v>Мищерякова Марина</v>
          </cell>
          <cell r="D491">
            <v>2004</v>
          </cell>
          <cell r="E491" t="str">
            <v>Харьков ДЮСШ №1</v>
          </cell>
          <cell r="F491" t="str">
            <v>Орел Т.</v>
          </cell>
          <cell r="M491">
            <v>6.699999999999999</v>
          </cell>
          <cell r="AB491">
            <v>6.3</v>
          </cell>
        </row>
        <row r="492">
          <cell r="A492">
            <v>7</v>
          </cell>
          <cell r="C492" t="str">
            <v>Адаменко Лиза</v>
          </cell>
          <cell r="D492">
            <v>2004</v>
          </cell>
          <cell r="E492" t="str">
            <v>Харьков ДЮСШ №11</v>
          </cell>
          <cell r="F492" t="str">
            <v>Антоновская В.</v>
          </cell>
          <cell r="M492">
            <v>10.7</v>
          </cell>
          <cell r="AB492">
            <v>8.899999999999999</v>
          </cell>
        </row>
        <row r="493">
          <cell r="A493">
            <v>8</v>
          </cell>
          <cell r="C493" t="str">
            <v>Гримзина Катя</v>
          </cell>
          <cell r="D493">
            <v>2004</v>
          </cell>
          <cell r="E493" t="str">
            <v>Харьков "Коммунар"</v>
          </cell>
          <cell r="F493" t="str">
            <v>Гуржиева Т.</v>
          </cell>
          <cell r="M493">
            <v>10</v>
          </cell>
          <cell r="AB493">
            <v>7.75</v>
          </cell>
        </row>
        <row r="494">
          <cell r="A494">
            <v>9</v>
          </cell>
          <cell r="C494" t="str">
            <v>Григоренко Евгения</v>
          </cell>
          <cell r="D494">
            <v>2004</v>
          </cell>
          <cell r="E494" t="str">
            <v>Харьков ДЮСШ №16</v>
          </cell>
          <cell r="F494" t="str">
            <v>Николаева Ю.</v>
          </cell>
          <cell r="M494">
            <v>11.049999999999999</v>
          </cell>
        </row>
        <row r="495">
          <cell r="A495">
            <v>10</v>
          </cell>
          <cell r="C495" t="str">
            <v>Кривда Вика</v>
          </cell>
          <cell r="D495">
            <v>2004</v>
          </cell>
          <cell r="E495" t="str">
            <v>Харьков ГК ДЮСШ "Восток"</v>
          </cell>
          <cell r="F495" t="str">
            <v>Балашова И.</v>
          </cell>
          <cell r="M495">
            <v>10</v>
          </cell>
        </row>
        <row r="496">
          <cell r="A496">
            <v>11</v>
          </cell>
          <cell r="C496" t="str">
            <v>Малыш Настя</v>
          </cell>
          <cell r="D496">
            <v>2004</v>
          </cell>
          <cell r="E496" t="str">
            <v>Харьков ДЮСШ №1</v>
          </cell>
          <cell r="F496" t="str">
            <v>Мустецова А., Чмиль Е.</v>
          </cell>
          <cell r="M496">
            <v>8.5</v>
          </cell>
          <cell r="AB496">
            <v>7.4</v>
          </cell>
        </row>
        <row r="498">
          <cell r="A498">
            <v>12</v>
          </cell>
          <cell r="C498" t="str">
            <v>Будник Лиза</v>
          </cell>
          <cell r="D498">
            <v>2004</v>
          </cell>
          <cell r="E498" t="str">
            <v>Харьков ДЮСШ №16</v>
          </cell>
          <cell r="F498" t="str">
            <v>Губанова А.</v>
          </cell>
          <cell r="M498">
            <v>9.55</v>
          </cell>
          <cell r="AB498">
            <v>7.699999999999999</v>
          </cell>
        </row>
        <row r="499">
          <cell r="A499">
            <v>13</v>
          </cell>
          <cell r="C499" t="str">
            <v>Грубник Лиза</v>
          </cell>
          <cell r="D499">
            <v>2004</v>
          </cell>
          <cell r="E499" t="str">
            <v>Харьков ДЮСШ №16</v>
          </cell>
          <cell r="F499" t="str">
            <v>Губанова А.</v>
          </cell>
          <cell r="M499">
            <v>9.649999999999999</v>
          </cell>
        </row>
        <row r="500">
          <cell r="A500">
            <v>14</v>
          </cell>
          <cell r="C500" t="str">
            <v>Вульвач Анжелика</v>
          </cell>
          <cell r="D500">
            <v>2004</v>
          </cell>
          <cell r="E500" t="str">
            <v>Харьков ГК ДЮСШ "Восток"</v>
          </cell>
          <cell r="F500" t="str">
            <v>Проскурнина Д.</v>
          </cell>
          <cell r="M500">
            <v>9.85</v>
          </cell>
        </row>
        <row r="501">
          <cell r="A501">
            <v>15</v>
          </cell>
          <cell r="C501" t="str">
            <v>Допира Милица</v>
          </cell>
          <cell r="D501">
            <v>2004</v>
          </cell>
          <cell r="E501" t="str">
            <v>Фастов</v>
          </cell>
          <cell r="F501" t="str">
            <v>Цьопич Л.</v>
          </cell>
          <cell r="M501">
            <v>8.05</v>
          </cell>
          <cell r="AB501">
            <v>7.8</v>
          </cell>
        </row>
        <row r="502">
          <cell r="A502">
            <v>16</v>
          </cell>
          <cell r="C502" t="str">
            <v>Олейникова Аня</v>
          </cell>
          <cell r="D502">
            <v>2004</v>
          </cell>
          <cell r="E502" t="str">
            <v>Шебекино</v>
          </cell>
          <cell r="F502" t="str">
            <v>Юрина Н., Котенко Н.</v>
          </cell>
          <cell r="M502">
            <v>9.4</v>
          </cell>
        </row>
        <row r="503">
          <cell r="A503">
            <v>17</v>
          </cell>
          <cell r="C503" t="str">
            <v>Кодымская Алина</v>
          </cell>
          <cell r="D503">
            <v>2004</v>
          </cell>
          <cell r="E503" t="str">
            <v>Одесса</v>
          </cell>
          <cell r="F503" t="str">
            <v>Гуртовая Е.</v>
          </cell>
          <cell r="M503">
            <v>9.15</v>
          </cell>
        </row>
        <row r="504">
          <cell r="A504">
            <v>18</v>
          </cell>
          <cell r="C504" t="str">
            <v>Колесникова Дарья</v>
          </cell>
          <cell r="D504">
            <v>2004</v>
          </cell>
          <cell r="E504" t="str">
            <v>Макеевка</v>
          </cell>
          <cell r="F504" t="str">
            <v>Романова О.</v>
          </cell>
          <cell r="AB504">
            <v>9.649999999999999</v>
          </cell>
        </row>
        <row r="505">
          <cell r="A505">
            <v>19</v>
          </cell>
          <cell r="C505" t="str">
            <v>Макиева Лера</v>
          </cell>
          <cell r="D505">
            <v>2004</v>
          </cell>
          <cell r="E505" t="str">
            <v>Днепропетровск "Арабеск"</v>
          </cell>
          <cell r="F505" t="str">
            <v>Бесчастная А., Туктарова С.</v>
          </cell>
          <cell r="M505">
            <v>8.35</v>
          </cell>
          <cell r="AB505">
            <v>8.4</v>
          </cell>
        </row>
        <row r="506">
          <cell r="A506">
            <v>20</v>
          </cell>
          <cell r="C506" t="str">
            <v>Чумак Елена</v>
          </cell>
          <cell r="D506">
            <v>2004</v>
          </cell>
          <cell r="E506" t="str">
            <v>Белая Церковь</v>
          </cell>
          <cell r="F506" t="str">
            <v>Сивко П.</v>
          </cell>
          <cell r="M506">
            <v>7.800000000000001</v>
          </cell>
          <cell r="AB506">
            <v>8.15</v>
          </cell>
        </row>
        <row r="507">
          <cell r="A507">
            <v>21</v>
          </cell>
          <cell r="C507" t="str">
            <v>Шапиро Александра</v>
          </cell>
          <cell r="D507">
            <v>2004</v>
          </cell>
          <cell r="E507" t="str">
            <v>Кременчуг</v>
          </cell>
          <cell r="F507" t="str">
            <v>Дзына Л.</v>
          </cell>
          <cell r="M507">
            <v>8.7</v>
          </cell>
        </row>
        <row r="508">
          <cell r="A508">
            <v>22</v>
          </cell>
          <cell r="C508" t="str">
            <v>Рулевская Диана</v>
          </cell>
          <cell r="D508">
            <v>2004</v>
          </cell>
          <cell r="E508" t="str">
            <v>Евпатория</v>
          </cell>
          <cell r="F508" t="str">
            <v>Иванова И.</v>
          </cell>
          <cell r="M508">
            <v>9.850000000000001</v>
          </cell>
        </row>
        <row r="509">
          <cell r="A509">
            <v>23</v>
          </cell>
          <cell r="C509" t="str">
            <v>Сандул Татьяна</v>
          </cell>
          <cell r="D509">
            <v>2004</v>
          </cell>
          <cell r="E509" t="str">
            <v>Симферополь</v>
          </cell>
          <cell r="F509" t="str">
            <v>Глухова Е.</v>
          </cell>
          <cell r="M509">
            <v>8.55</v>
          </cell>
        </row>
        <row r="510">
          <cell r="A510">
            <v>24</v>
          </cell>
          <cell r="C510" t="str">
            <v>Козлова Стеша</v>
          </cell>
          <cell r="D510">
            <v>2004</v>
          </cell>
          <cell r="E510" t="str">
            <v>Феодосия</v>
          </cell>
          <cell r="F510" t="str">
            <v>Зайнулина Е.</v>
          </cell>
          <cell r="M510">
            <v>7.95</v>
          </cell>
          <cell r="AB510">
            <v>7.6</v>
          </cell>
        </row>
        <row r="511">
          <cell r="A511">
            <v>25</v>
          </cell>
          <cell r="C511" t="str">
            <v>Китаева Анна-Мария</v>
          </cell>
          <cell r="D511">
            <v>2004</v>
          </cell>
          <cell r="E511" t="str">
            <v>Днепродзержинск</v>
          </cell>
          <cell r="F511" t="str">
            <v>Козбанова И., Барвинок Я.</v>
          </cell>
          <cell r="M511">
            <v>9.45</v>
          </cell>
        </row>
        <row r="512">
          <cell r="A512">
            <v>26</v>
          </cell>
          <cell r="C512" t="str">
            <v>Грищенко Анна</v>
          </cell>
          <cell r="D512">
            <v>2004</v>
          </cell>
          <cell r="E512" t="str">
            <v>Одесса</v>
          </cell>
          <cell r="F512" t="str">
            <v>Иванова С.</v>
          </cell>
          <cell r="M512">
            <v>7.550000000000001</v>
          </cell>
          <cell r="AB512">
            <v>6.8</v>
          </cell>
        </row>
        <row r="513">
          <cell r="A513">
            <v>27</v>
          </cell>
          <cell r="C513" t="str">
            <v>Филонюк Дарья</v>
          </cell>
          <cell r="D513">
            <v>2004</v>
          </cell>
          <cell r="E513" t="str">
            <v>Киев ДЮСШ №13</v>
          </cell>
          <cell r="F513" t="str">
            <v>Кутненко К.</v>
          </cell>
          <cell r="M513">
            <v>10.3</v>
          </cell>
          <cell r="AB513">
            <v>9.75</v>
          </cell>
        </row>
        <row r="514">
          <cell r="A514">
            <v>28</v>
          </cell>
          <cell r="C514" t="str">
            <v>Браматкина Мария</v>
          </cell>
          <cell r="D514">
            <v>2004</v>
          </cell>
          <cell r="E514" t="str">
            <v>Симферополь</v>
          </cell>
          <cell r="F514" t="str">
            <v>Глухова Е.</v>
          </cell>
          <cell r="M514">
            <v>8.8</v>
          </cell>
        </row>
        <row r="515">
          <cell r="C515" t="str">
            <v>2004 г.р.</v>
          </cell>
          <cell r="D515" t="str">
            <v>кат. С</v>
          </cell>
          <cell r="F515" t="str">
            <v>СДЮШОР</v>
          </cell>
        </row>
        <row r="516">
          <cell r="A516" t="str">
            <v>№</v>
          </cell>
          <cell r="C516" t="str">
            <v>Фамилия, имя гимнастки </v>
          </cell>
          <cell r="D516" t="str">
            <v>Год рождения</v>
          </cell>
          <cell r="E516" t="str">
            <v>Школа</v>
          </cell>
          <cell r="F516" t="str">
            <v>Тренер</v>
          </cell>
        </row>
        <row r="518">
          <cell r="A518">
            <v>1</v>
          </cell>
          <cell r="C518" t="str">
            <v>Самойленко Настя</v>
          </cell>
          <cell r="D518">
            <v>2004</v>
          </cell>
          <cell r="E518" t="str">
            <v>Белгород</v>
          </cell>
          <cell r="F518" t="str">
            <v>Борисенко К., Бутырина М.</v>
          </cell>
          <cell r="M518">
            <v>8.899999999999999</v>
          </cell>
        </row>
        <row r="519">
          <cell r="A519">
            <v>2</v>
          </cell>
          <cell r="C519" t="str">
            <v>Филатова Соня</v>
          </cell>
          <cell r="D519">
            <v>2004</v>
          </cell>
          <cell r="E519" t="str">
            <v>Белгород</v>
          </cell>
          <cell r="F519" t="str">
            <v>Борисенко К., Бутырина М.</v>
          </cell>
          <cell r="M519">
            <v>9.4</v>
          </cell>
        </row>
        <row r="520">
          <cell r="A520">
            <v>3</v>
          </cell>
          <cell r="C520" t="str">
            <v>Ким Юмико</v>
          </cell>
          <cell r="D520">
            <v>2004</v>
          </cell>
          <cell r="E520" t="str">
            <v>Пушкино</v>
          </cell>
          <cell r="F520" t="str">
            <v>Назарева О., Киевец И.</v>
          </cell>
          <cell r="M520">
            <v>10.55</v>
          </cell>
          <cell r="AB520">
            <v>10.350000000000001</v>
          </cell>
        </row>
        <row r="521">
          <cell r="A521">
            <v>4</v>
          </cell>
          <cell r="C521" t="str">
            <v>Леонова Соня</v>
          </cell>
          <cell r="D521">
            <v>2004</v>
          </cell>
          <cell r="E521" t="str">
            <v>Одесса</v>
          </cell>
          <cell r="F521" t="str">
            <v>Липкина А.</v>
          </cell>
          <cell r="M521">
            <v>8.35</v>
          </cell>
          <cell r="AB521">
            <v>8.5</v>
          </cell>
        </row>
        <row r="522">
          <cell r="A522">
            <v>5</v>
          </cell>
          <cell r="C522" t="str">
            <v>Гапонова Вика</v>
          </cell>
          <cell r="D522">
            <v>2004</v>
          </cell>
          <cell r="E522" t="str">
            <v>Днепропетровск</v>
          </cell>
          <cell r="F522" t="str">
            <v>Молчанова Т.</v>
          </cell>
          <cell r="M522">
            <v>8.2</v>
          </cell>
          <cell r="AB522">
            <v>7.5</v>
          </cell>
        </row>
        <row r="523">
          <cell r="A523">
            <v>6</v>
          </cell>
          <cell r="C523" t="str">
            <v>Корнеева Даша</v>
          </cell>
          <cell r="D523">
            <v>2004</v>
          </cell>
          <cell r="E523" t="str">
            <v>Днепропетровск</v>
          </cell>
          <cell r="F523" t="str">
            <v>Молчанова Т.</v>
          </cell>
          <cell r="M523">
            <v>7.85</v>
          </cell>
        </row>
        <row r="524">
          <cell r="A524">
            <v>7</v>
          </cell>
          <cell r="C524" t="str">
            <v>Алимаскина Катя</v>
          </cell>
          <cell r="D524">
            <v>2004</v>
          </cell>
          <cell r="E524" t="str">
            <v>Белгород</v>
          </cell>
          <cell r="F524" t="str">
            <v>Борисенко К., Бутырина М.</v>
          </cell>
          <cell r="M524">
            <v>9</v>
          </cell>
          <cell r="AB524">
            <v>9.2</v>
          </cell>
        </row>
        <row r="525">
          <cell r="A525">
            <v>8</v>
          </cell>
          <cell r="C525" t="str">
            <v>Бочарова Екатерина</v>
          </cell>
          <cell r="D525">
            <v>2004</v>
          </cell>
          <cell r="E525" t="str">
            <v>Старый Оскол</v>
          </cell>
          <cell r="F525" t="str">
            <v>Тримбачева И.</v>
          </cell>
          <cell r="M525">
            <v>9.5</v>
          </cell>
          <cell r="AB525">
            <v>8.45</v>
          </cell>
        </row>
        <row r="526">
          <cell r="A526">
            <v>9</v>
          </cell>
          <cell r="C526" t="str">
            <v>Жукова Ангелина</v>
          </cell>
          <cell r="D526">
            <v>2004</v>
          </cell>
          <cell r="E526" t="str">
            <v>Киев "Спартак" ДЮСШ №3</v>
          </cell>
          <cell r="F526" t="str">
            <v>Бережная О.</v>
          </cell>
          <cell r="M526">
            <v>9.55</v>
          </cell>
          <cell r="AB526">
            <v>9.6</v>
          </cell>
        </row>
        <row r="527">
          <cell r="A527">
            <v>10</v>
          </cell>
          <cell r="C527" t="str">
            <v>Сащенко Вероника</v>
          </cell>
          <cell r="D527">
            <v>2004</v>
          </cell>
          <cell r="E527" t="str">
            <v>Днепропетровск</v>
          </cell>
          <cell r="F527" t="str">
            <v>Еремина Н., Еремина О.</v>
          </cell>
          <cell r="M527">
            <v>8.8</v>
          </cell>
        </row>
        <row r="528">
          <cell r="C528" t="str">
            <v>2003 г.р.</v>
          </cell>
          <cell r="D528" t="str">
            <v>кат. А</v>
          </cell>
          <cell r="F528" t="str">
            <v>ДЮСШ</v>
          </cell>
        </row>
        <row r="529">
          <cell r="A529" t="str">
            <v>№</v>
          </cell>
          <cell r="C529" t="str">
            <v>Фамилия, имя гимнастки </v>
          </cell>
          <cell r="D529" t="str">
            <v>Год рождения</v>
          </cell>
          <cell r="E529" t="str">
            <v>Школа</v>
          </cell>
          <cell r="F529" t="str">
            <v>Тренер</v>
          </cell>
        </row>
        <row r="531">
          <cell r="A531">
            <v>1</v>
          </cell>
          <cell r="C531" t="str">
            <v>Гнатенко Лиза</v>
          </cell>
          <cell r="D531">
            <v>2003</v>
          </cell>
          <cell r="E531" t="str">
            <v>Харьков "Горизонт"</v>
          </cell>
          <cell r="F531" t="str">
            <v>Парфенова С.</v>
          </cell>
          <cell r="M531">
            <v>9</v>
          </cell>
          <cell r="AB531">
            <v>7.05</v>
          </cell>
        </row>
        <row r="532">
          <cell r="A532">
            <v>2</v>
          </cell>
          <cell r="C532" t="str">
            <v>Машкина Настя</v>
          </cell>
          <cell r="D532">
            <v>2003</v>
          </cell>
          <cell r="E532" t="str">
            <v>Харьков ДЮСШ №11</v>
          </cell>
          <cell r="F532" t="str">
            <v>Антоновская В.</v>
          </cell>
          <cell r="M532">
            <v>9</v>
          </cell>
          <cell r="AB532">
            <v>7.249999999999999</v>
          </cell>
        </row>
        <row r="533">
          <cell r="A533">
            <v>3</v>
          </cell>
          <cell r="C533" t="str">
            <v>Гладкая Рита</v>
          </cell>
          <cell r="D533">
            <v>2003</v>
          </cell>
          <cell r="E533" t="str">
            <v>Харьков К "Газовик"</v>
          </cell>
          <cell r="F533" t="str">
            <v>Балашова И.</v>
          </cell>
          <cell r="M533">
            <v>9.85</v>
          </cell>
        </row>
        <row r="534">
          <cell r="A534">
            <v>4</v>
          </cell>
          <cell r="C534" t="str">
            <v>Грузинская Саша</v>
          </cell>
          <cell r="D534">
            <v>2003</v>
          </cell>
          <cell r="E534" t="str">
            <v>Харьков "Коммунар"</v>
          </cell>
          <cell r="F534" t="str">
            <v>Гуржиева Т.</v>
          </cell>
          <cell r="M534">
            <v>9.6</v>
          </cell>
          <cell r="AB534">
            <v>5.85</v>
          </cell>
        </row>
        <row r="535">
          <cell r="A535">
            <v>5</v>
          </cell>
          <cell r="C535" t="str">
            <v>Яворовская Катя</v>
          </cell>
          <cell r="D535">
            <v>2003</v>
          </cell>
          <cell r="E535" t="str">
            <v>Харьков К "Газовик"</v>
          </cell>
          <cell r="F535" t="str">
            <v>Балашова И.</v>
          </cell>
          <cell r="M535">
            <v>10.95</v>
          </cell>
          <cell r="AB535">
            <v>7.65</v>
          </cell>
        </row>
        <row r="536">
          <cell r="A536">
            <v>6</v>
          </cell>
          <cell r="C536" t="str">
            <v>Загорская Даша</v>
          </cell>
          <cell r="D536">
            <v>2003</v>
          </cell>
          <cell r="E536" t="str">
            <v>Харьков ДЮСШ №11</v>
          </cell>
          <cell r="F536" t="str">
            <v>Антоновская В.</v>
          </cell>
          <cell r="M536">
            <v>10.149999999999999</v>
          </cell>
          <cell r="AB536">
            <v>8.4</v>
          </cell>
        </row>
        <row r="537">
          <cell r="A537">
            <v>7</v>
          </cell>
          <cell r="C537" t="str">
            <v>Кулик Настя</v>
          </cell>
          <cell r="D537">
            <v>2003</v>
          </cell>
          <cell r="E537" t="str">
            <v>Харьков ГК ДЮСШ "Восток"</v>
          </cell>
          <cell r="F537" t="str">
            <v>Проскурнина Д.</v>
          </cell>
          <cell r="M537">
            <v>9.45</v>
          </cell>
          <cell r="AB537">
            <v>7.199999999999999</v>
          </cell>
        </row>
        <row r="538">
          <cell r="A538">
            <v>8</v>
          </cell>
          <cell r="C538" t="str">
            <v>Чалабиева Рагсана</v>
          </cell>
          <cell r="D538">
            <v>2003</v>
          </cell>
          <cell r="E538" t="str">
            <v>Харьков "Горизонт"</v>
          </cell>
          <cell r="F538" t="str">
            <v>Парфенова С.</v>
          </cell>
          <cell r="M538">
            <v>8.35</v>
          </cell>
          <cell r="AB538">
            <v>5.7</v>
          </cell>
        </row>
        <row r="539">
          <cell r="A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M539">
            <v>0</v>
          </cell>
          <cell r="AB539">
            <v>0</v>
          </cell>
        </row>
        <row r="540">
          <cell r="A540">
            <v>9</v>
          </cell>
          <cell r="C540" t="str">
            <v>Болдырева Настя</v>
          </cell>
          <cell r="D540">
            <v>2003</v>
          </cell>
          <cell r="E540" t="str">
            <v>Харьков ДЮСШ №1</v>
          </cell>
          <cell r="F540" t="str">
            <v>Топчий М.</v>
          </cell>
          <cell r="M540">
            <v>9.25</v>
          </cell>
        </row>
        <row r="541">
          <cell r="A541">
            <v>11</v>
          </cell>
          <cell r="C541">
            <v>0</v>
          </cell>
          <cell r="D541">
            <v>2003</v>
          </cell>
          <cell r="E541" t="str">
            <v>Харьков "Горизонт"</v>
          </cell>
          <cell r="F541" t="str">
            <v>Парфенова С.</v>
          </cell>
          <cell r="M541">
            <v>0</v>
          </cell>
          <cell r="AB541">
            <v>0</v>
          </cell>
        </row>
        <row r="542">
          <cell r="A542">
            <v>10</v>
          </cell>
          <cell r="C542" t="str">
            <v>Байда Валерия</v>
          </cell>
          <cell r="D542">
            <v>2003</v>
          </cell>
          <cell r="E542" t="str">
            <v>Харьков ДЮСШ №1</v>
          </cell>
          <cell r="F542" t="str">
            <v>Мустецова А., Чмиль Е.</v>
          </cell>
          <cell r="M542">
            <v>9.5</v>
          </cell>
          <cell r="AB542">
            <v>6.699999999999999</v>
          </cell>
        </row>
        <row r="543">
          <cell r="A543">
            <v>11</v>
          </cell>
          <cell r="C543" t="str">
            <v>Ушакова Полина</v>
          </cell>
          <cell r="D543">
            <v>2003</v>
          </cell>
          <cell r="E543" t="str">
            <v>Харьков К "Газовик"</v>
          </cell>
          <cell r="F543" t="str">
            <v>Балашова И.</v>
          </cell>
          <cell r="AB543">
            <v>7.050000000000001</v>
          </cell>
        </row>
        <row r="544">
          <cell r="A544">
            <v>12</v>
          </cell>
          <cell r="C544" t="str">
            <v>Лысенко Маргарита</v>
          </cell>
          <cell r="D544">
            <v>2003</v>
          </cell>
          <cell r="E544" t="str">
            <v>Белая Церковь</v>
          </cell>
          <cell r="F544" t="str">
            <v>Сивко П.</v>
          </cell>
          <cell r="M544">
            <v>10.95</v>
          </cell>
        </row>
        <row r="545">
          <cell r="A545">
            <v>13</v>
          </cell>
          <cell r="C545" t="str">
            <v>Дмитриева Соня</v>
          </cell>
          <cell r="D545">
            <v>2003</v>
          </cell>
          <cell r="E545" t="str">
            <v>Днепропетровск</v>
          </cell>
          <cell r="F545" t="str">
            <v>Евсюкова Т.</v>
          </cell>
          <cell r="M545">
            <v>8.75</v>
          </cell>
          <cell r="AB545">
            <v>6.25</v>
          </cell>
        </row>
        <row r="546">
          <cell r="A546">
            <v>14</v>
          </cell>
          <cell r="C546" t="str">
            <v>Сироченко Марина</v>
          </cell>
          <cell r="D546">
            <v>2003</v>
          </cell>
          <cell r="E546" t="str">
            <v>Южноукраинск</v>
          </cell>
          <cell r="F546" t="str">
            <v>Сироченко А.</v>
          </cell>
          <cell r="M546">
            <v>8.600000000000001</v>
          </cell>
          <cell r="AB546">
            <v>8.05</v>
          </cell>
        </row>
        <row r="547">
          <cell r="A547">
            <v>15</v>
          </cell>
          <cell r="C547" t="str">
            <v>Бессажная Ева</v>
          </cell>
          <cell r="D547">
            <v>2003</v>
          </cell>
          <cell r="E547" t="str">
            <v>Днепродзержинск</v>
          </cell>
          <cell r="F547" t="str">
            <v>Козярчук А.</v>
          </cell>
          <cell r="M547">
            <v>6.8</v>
          </cell>
          <cell r="AB547">
            <v>6.25</v>
          </cell>
        </row>
        <row r="548">
          <cell r="A548">
            <v>16</v>
          </cell>
          <cell r="C548" t="str">
            <v>Яценко Настя</v>
          </cell>
          <cell r="D548">
            <v>2003</v>
          </cell>
          <cell r="E548" t="str">
            <v>Киев "Спартак" ДЮСШ №3</v>
          </cell>
          <cell r="F548" t="str">
            <v>Бережная О.</v>
          </cell>
          <cell r="M548">
            <v>9.6</v>
          </cell>
        </row>
        <row r="549">
          <cell r="A549">
            <v>17</v>
          </cell>
          <cell r="C549" t="str">
            <v>Сандырева Анна</v>
          </cell>
          <cell r="D549">
            <v>2003</v>
          </cell>
          <cell r="E549" t="str">
            <v>Белая Церковь</v>
          </cell>
          <cell r="F549" t="str">
            <v>Сивко П.</v>
          </cell>
          <cell r="M549">
            <v>10.8</v>
          </cell>
          <cell r="AB549">
            <v>7.75</v>
          </cell>
        </row>
        <row r="550">
          <cell r="A550">
            <v>18</v>
          </cell>
          <cell r="C550" t="str">
            <v>Сергиенко Соня</v>
          </cell>
          <cell r="D550">
            <v>2003</v>
          </cell>
          <cell r="E550" t="str">
            <v>Днепропетровск</v>
          </cell>
          <cell r="F550" t="str">
            <v>Евсюкова Т.</v>
          </cell>
          <cell r="M550">
            <v>7.75</v>
          </cell>
          <cell r="AB550">
            <v>7.2</v>
          </cell>
        </row>
        <row r="551">
          <cell r="A551">
            <v>19</v>
          </cell>
          <cell r="C551" t="str">
            <v>Юдина Маргарита</v>
          </cell>
          <cell r="D551">
            <v>2003</v>
          </cell>
          <cell r="E551" t="str">
            <v>Днепропетровск СК "Метеор"</v>
          </cell>
          <cell r="F551" t="str">
            <v>Грекова С.</v>
          </cell>
          <cell r="M551">
            <v>6.800000000000001</v>
          </cell>
          <cell r="AB551">
            <v>5.4</v>
          </cell>
        </row>
        <row r="552">
          <cell r="A552">
            <v>20</v>
          </cell>
          <cell r="C552" t="str">
            <v>Усачева Ира</v>
          </cell>
          <cell r="D552">
            <v>2003</v>
          </cell>
          <cell r="E552" t="str">
            <v>Шебекино</v>
          </cell>
          <cell r="F552" t="str">
            <v>Юрина Н., Котенко Н.</v>
          </cell>
          <cell r="M552">
            <v>9.6</v>
          </cell>
        </row>
        <row r="553">
          <cell r="A553">
            <v>21</v>
          </cell>
          <cell r="C553" t="str">
            <v>Поставная Мария</v>
          </cell>
          <cell r="D553">
            <v>2003</v>
          </cell>
          <cell r="E553" t="str">
            <v>Днепродзержинск</v>
          </cell>
          <cell r="F553" t="str">
            <v>Козярчук А.</v>
          </cell>
          <cell r="M553">
            <v>8.25</v>
          </cell>
          <cell r="AB553">
            <v>6.95</v>
          </cell>
        </row>
        <row r="554">
          <cell r="A554">
            <v>22</v>
          </cell>
          <cell r="C554" t="str">
            <v>Хитрова Елизавета</v>
          </cell>
          <cell r="D554">
            <v>2003</v>
          </cell>
          <cell r="E554" t="str">
            <v>Воронеж</v>
          </cell>
          <cell r="F554" t="str">
            <v>Пешкова Т.</v>
          </cell>
          <cell r="M554">
            <v>10</v>
          </cell>
        </row>
        <row r="555">
          <cell r="A555">
            <v>23</v>
          </cell>
          <cell r="C555" t="str">
            <v>Бородулина Мария</v>
          </cell>
          <cell r="D555">
            <v>2003</v>
          </cell>
          <cell r="E555" t="str">
            <v>Симферополь</v>
          </cell>
          <cell r="F555" t="str">
            <v>Глухова Е.</v>
          </cell>
          <cell r="M555">
            <v>9.95</v>
          </cell>
          <cell r="AB555">
            <v>8</v>
          </cell>
        </row>
        <row r="556">
          <cell r="A556">
            <v>24</v>
          </cell>
          <cell r="C556" t="str">
            <v>Береговенко Полина</v>
          </cell>
          <cell r="D556">
            <v>2003</v>
          </cell>
          <cell r="E556" t="str">
            <v>Белая Церковь</v>
          </cell>
          <cell r="F556" t="str">
            <v>Масликова И.</v>
          </cell>
          <cell r="M556">
            <v>10.7</v>
          </cell>
          <cell r="AB556">
            <v>10.100000000000001</v>
          </cell>
        </row>
        <row r="557">
          <cell r="A557">
            <v>25</v>
          </cell>
          <cell r="C557" t="str">
            <v>Демчук Даша</v>
          </cell>
          <cell r="D557">
            <v>2003</v>
          </cell>
          <cell r="E557" t="str">
            <v>Днепропетровск</v>
          </cell>
          <cell r="F557" t="str">
            <v>Евсюкова Т.</v>
          </cell>
          <cell r="M557">
            <v>8.9</v>
          </cell>
        </row>
        <row r="558">
          <cell r="C558" t="str">
            <v>2003 г.р.</v>
          </cell>
          <cell r="D558" t="str">
            <v>кат. А</v>
          </cell>
          <cell r="F558" t="str">
            <v>СДЮШОР</v>
          </cell>
        </row>
        <row r="559">
          <cell r="A559" t="str">
            <v>№</v>
          </cell>
          <cell r="C559" t="str">
            <v>Фамилия, имя гимнастки </v>
          </cell>
          <cell r="D559" t="str">
            <v>Год рождения</v>
          </cell>
          <cell r="E559" t="str">
            <v>Школа</v>
          </cell>
          <cell r="F559" t="str">
            <v>Тренер</v>
          </cell>
        </row>
        <row r="561">
          <cell r="A561">
            <v>1</v>
          </cell>
          <cell r="C561" t="str">
            <v>Тизенгольт Юлия</v>
          </cell>
          <cell r="D561">
            <v>2003</v>
          </cell>
          <cell r="E561" t="str">
            <v>Пушкино</v>
          </cell>
          <cell r="F561" t="str">
            <v>Назарева О., Киевец И.</v>
          </cell>
          <cell r="M561">
            <v>11.55</v>
          </cell>
          <cell r="AB561">
            <v>10.3</v>
          </cell>
        </row>
        <row r="562">
          <cell r="A562">
            <v>2</v>
          </cell>
          <cell r="C562" t="str">
            <v>Есипова Виталия</v>
          </cell>
          <cell r="D562">
            <v>2003</v>
          </cell>
          <cell r="E562" t="str">
            <v>Белгород</v>
          </cell>
          <cell r="F562" t="str">
            <v>Дрокина Е.</v>
          </cell>
          <cell r="M562">
            <v>9.8</v>
          </cell>
          <cell r="AB562">
            <v>7.4</v>
          </cell>
        </row>
        <row r="563">
          <cell r="A563">
            <v>3</v>
          </cell>
          <cell r="C563" t="str">
            <v>Холодова Настя</v>
          </cell>
          <cell r="D563">
            <v>2003</v>
          </cell>
          <cell r="E563" t="str">
            <v>Белгород</v>
          </cell>
          <cell r="F563" t="str">
            <v>Борисенко К., Бутырина М.</v>
          </cell>
          <cell r="M563">
            <v>10.8</v>
          </cell>
          <cell r="AB563">
            <v>9.55</v>
          </cell>
        </row>
        <row r="564">
          <cell r="A564">
            <v>4</v>
          </cell>
          <cell r="C564" t="str">
            <v>Баркалова Ульяна</v>
          </cell>
          <cell r="D564">
            <v>2003</v>
          </cell>
          <cell r="E564" t="str">
            <v>Старый Оскол</v>
          </cell>
          <cell r="F564" t="str">
            <v>Тримбачева И.</v>
          </cell>
          <cell r="M564">
            <v>9.35</v>
          </cell>
          <cell r="AB564">
            <v>7.45</v>
          </cell>
        </row>
        <row r="567">
          <cell r="C567" t="str">
            <v>2003 г.р.</v>
          </cell>
          <cell r="D567" t="str">
            <v>кат. В</v>
          </cell>
          <cell r="F567" t="str">
            <v>ДЮСШ</v>
          </cell>
        </row>
        <row r="568">
          <cell r="A568" t="str">
            <v>№</v>
          </cell>
          <cell r="C568" t="str">
            <v>Фамилия, имя гимнастки </v>
          </cell>
          <cell r="D568" t="str">
            <v>Год рождения</v>
          </cell>
          <cell r="E568" t="str">
            <v>Школа</v>
          </cell>
          <cell r="F568" t="str">
            <v>Тренер</v>
          </cell>
        </row>
        <row r="570">
          <cell r="A570">
            <v>1</v>
          </cell>
          <cell r="C570" t="str">
            <v>Данелюк Анна</v>
          </cell>
          <cell r="D570">
            <v>2003</v>
          </cell>
          <cell r="E570" t="str">
            <v>Харьков ДЮСШ №11</v>
          </cell>
          <cell r="F570" t="str">
            <v>Антоновская В.</v>
          </cell>
          <cell r="M570">
            <v>9.75</v>
          </cell>
        </row>
        <row r="571">
          <cell r="A571">
            <v>2</v>
          </cell>
          <cell r="C571" t="str">
            <v>Кабанец Женя</v>
          </cell>
          <cell r="D571">
            <v>2003</v>
          </cell>
          <cell r="E571" t="str">
            <v>Харьков ДЮСШ №11</v>
          </cell>
          <cell r="F571" t="str">
            <v>Богомаз Т.,Сквознова Ю.</v>
          </cell>
          <cell r="M571">
            <v>9.6</v>
          </cell>
          <cell r="AB571">
            <v>7.4</v>
          </cell>
        </row>
        <row r="572">
          <cell r="A572">
            <v>3</v>
          </cell>
          <cell r="C572" t="str">
            <v>Мамина Саша</v>
          </cell>
          <cell r="D572">
            <v>2003</v>
          </cell>
          <cell r="E572" t="str">
            <v>Чугуев</v>
          </cell>
          <cell r="F572" t="str">
            <v>Котунова Г.</v>
          </cell>
          <cell r="M572">
            <v>8.9</v>
          </cell>
        </row>
        <row r="573">
          <cell r="A573">
            <v>4</v>
          </cell>
          <cell r="C573" t="str">
            <v>Федорова Таисия</v>
          </cell>
          <cell r="D573">
            <v>2003</v>
          </cell>
          <cell r="E573" t="str">
            <v>Харьков ДЮСШ №11</v>
          </cell>
          <cell r="F573" t="str">
            <v>Дикопавленко Т.</v>
          </cell>
          <cell r="M573">
            <v>9.4</v>
          </cell>
        </row>
        <row r="574">
          <cell r="A574">
            <v>5</v>
          </cell>
          <cell r="C574" t="str">
            <v>Сабельникова Лера</v>
          </cell>
          <cell r="D574">
            <v>2003</v>
          </cell>
          <cell r="E574" t="str">
            <v>Харьков ДЮСШ №1</v>
          </cell>
          <cell r="F574" t="str">
            <v>Орел Т.</v>
          </cell>
          <cell r="M574">
            <v>7.75</v>
          </cell>
        </row>
        <row r="575">
          <cell r="A575">
            <v>6</v>
          </cell>
          <cell r="C575" t="str">
            <v>Ткаченко Соня</v>
          </cell>
          <cell r="D575">
            <v>2003</v>
          </cell>
          <cell r="E575" t="str">
            <v>Харьков ДЮСШ №1</v>
          </cell>
          <cell r="F575" t="str">
            <v>Кирюшина Л.</v>
          </cell>
          <cell r="M575">
            <v>7.8</v>
          </cell>
        </row>
        <row r="576">
          <cell r="A576">
            <v>7</v>
          </cell>
          <cell r="C576" t="str">
            <v>Тимохина Анна-Мария</v>
          </cell>
          <cell r="D576">
            <v>2003</v>
          </cell>
          <cell r="E576" t="str">
            <v>Харьков ДЮСШ №11</v>
          </cell>
          <cell r="F576" t="str">
            <v>Антоновская В.</v>
          </cell>
          <cell r="M576">
            <v>9.45</v>
          </cell>
          <cell r="AB576">
            <v>8.65</v>
          </cell>
        </row>
        <row r="577">
          <cell r="A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M577">
            <v>0</v>
          </cell>
          <cell r="AB577">
            <v>0</v>
          </cell>
        </row>
        <row r="578">
          <cell r="A578">
            <v>8</v>
          </cell>
          <cell r="C578" t="str">
            <v>Дрожжа Яна</v>
          </cell>
          <cell r="D578">
            <v>2003</v>
          </cell>
          <cell r="E578" t="str">
            <v>Харьков ДЮСШ №16</v>
          </cell>
          <cell r="F578" t="str">
            <v>Николаева Ю.</v>
          </cell>
          <cell r="M578">
            <v>8.75</v>
          </cell>
          <cell r="AB578">
            <v>6.5</v>
          </cell>
        </row>
        <row r="579">
          <cell r="A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M579">
            <v>0</v>
          </cell>
          <cell r="AB579">
            <v>0</v>
          </cell>
        </row>
        <row r="580">
          <cell r="A580">
            <v>9</v>
          </cell>
          <cell r="C580" t="str">
            <v>Труфанова Вероника</v>
          </cell>
          <cell r="D580">
            <v>2003</v>
          </cell>
          <cell r="E580" t="str">
            <v>Харьков ДЮСШ №11</v>
          </cell>
          <cell r="F580" t="str">
            <v>Антоновская В.</v>
          </cell>
          <cell r="AB580">
            <v>7.800000000000001</v>
          </cell>
        </row>
        <row r="581">
          <cell r="A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M581">
            <v>0</v>
          </cell>
          <cell r="AB581">
            <v>0</v>
          </cell>
        </row>
        <row r="582">
          <cell r="A582">
            <v>10</v>
          </cell>
          <cell r="C582" t="str">
            <v>Нетудыхатка Настя</v>
          </cell>
          <cell r="D582">
            <v>2003</v>
          </cell>
          <cell r="E582" t="str">
            <v>Никополь</v>
          </cell>
          <cell r="F582" t="str">
            <v>Лунева Н.</v>
          </cell>
          <cell r="M582">
            <v>9.2</v>
          </cell>
          <cell r="AB582">
            <v>9.4</v>
          </cell>
        </row>
        <row r="583">
          <cell r="A583">
            <v>11</v>
          </cell>
          <cell r="C583" t="str">
            <v>Битюк Анна</v>
          </cell>
          <cell r="D583">
            <v>2003</v>
          </cell>
          <cell r="E583" t="str">
            <v>Полтава</v>
          </cell>
          <cell r="F583" t="str">
            <v>Лягаева Н.</v>
          </cell>
          <cell r="M583">
            <v>8.149999999999999</v>
          </cell>
        </row>
        <row r="584">
          <cell r="A584">
            <v>12</v>
          </cell>
          <cell r="C584" t="str">
            <v>Кордон Настя</v>
          </cell>
          <cell r="D584">
            <v>2003</v>
          </cell>
          <cell r="E584" t="str">
            <v>Одесса</v>
          </cell>
          <cell r="F584" t="str">
            <v>Гуртовая Е.</v>
          </cell>
        </row>
        <row r="585">
          <cell r="A585">
            <v>13</v>
          </cell>
          <cell r="C585" t="str">
            <v>Масликова Дарья</v>
          </cell>
          <cell r="D585">
            <v>2003</v>
          </cell>
          <cell r="E585" t="str">
            <v>Белая Церковь</v>
          </cell>
          <cell r="F585" t="str">
            <v>Масликова И.</v>
          </cell>
          <cell r="M585">
            <v>9</v>
          </cell>
          <cell r="AB585">
            <v>9.95</v>
          </cell>
        </row>
        <row r="586">
          <cell r="A586">
            <v>14</v>
          </cell>
          <cell r="C586" t="str">
            <v>Гребинчук Анастасия</v>
          </cell>
          <cell r="D586">
            <v>2003</v>
          </cell>
          <cell r="E586" t="str">
            <v>Днепропетровск ДЮСШ №2</v>
          </cell>
          <cell r="F586" t="str">
            <v>Хищенко М.</v>
          </cell>
          <cell r="M586">
            <v>8.15</v>
          </cell>
        </row>
        <row r="587">
          <cell r="A587">
            <v>15</v>
          </cell>
          <cell r="C587" t="str">
            <v>Безверха Виктория</v>
          </cell>
          <cell r="D587">
            <v>2003</v>
          </cell>
          <cell r="E587" t="str">
            <v>Белая Церковь</v>
          </cell>
          <cell r="F587" t="str">
            <v>Сивко П.</v>
          </cell>
          <cell r="M587">
            <v>8.1</v>
          </cell>
        </row>
        <row r="588">
          <cell r="A588">
            <v>16</v>
          </cell>
          <cell r="C588" t="str">
            <v>Сыч Лера</v>
          </cell>
          <cell r="D588">
            <v>2003</v>
          </cell>
          <cell r="E588" t="str">
            <v>Днепропетровск "Арабеск"</v>
          </cell>
          <cell r="F588" t="str">
            <v>Бесчастная А., Туктарова С.</v>
          </cell>
          <cell r="M588">
            <v>9.25</v>
          </cell>
        </row>
        <row r="589">
          <cell r="A589">
            <v>17</v>
          </cell>
          <cell r="C589" t="str">
            <v>Григорьева Анастасия</v>
          </cell>
          <cell r="D589">
            <v>2003</v>
          </cell>
          <cell r="E589" t="str">
            <v>Строитель</v>
          </cell>
          <cell r="F589" t="str">
            <v>Каптюх А.</v>
          </cell>
          <cell r="M589">
            <v>8.7</v>
          </cell>
        </row>
        <row r="590">
          <cell r="C590" t="str">
            <v>2003 г.р.</v>
          </cell>
          <cell r="D590" t="str">
            <v>кат. В</v>
          </cell>
          <cell r="F590" t="str">
            <v>СДЮШОР</v>
          </cell>
        </row>
        <row r="591">
          <cell r="A591" t="str">
            <v>№</v>
          </cell>
          <cell r="C591" t="str">
            <v>Фамилия, имя гимнастки </v>
          </cell>
          <cell r="D591" t="str">
            <v>Год рождения</v>
          </cell>
          <cell r="E591" t="str">
            <v>Школа</v>
          </cell>
          <cell r="F591" t="str">
            <v>Тренер</v>
          </cell>
        </row>
        <row r="593">
          <cell r="A593">
            <v>1</v>
          </cell>
          <cell r="C593" t="str">
            <v>Караджикова Дарья</v>
          </cell>
          <cell r="D593">
            <v>2003</v>
          </cell>
          <cell r="E593" t="str">
            <v>Сочи</v>
          </cell>
          <cell r="F593" t="str">
            <v>Власова В., Фирсова Я.</v>
          </cell>
          <cell r="M593">
            <v>9.399999999999999</v>
          </cell>
          <cell r="AB593">
            <v>10.6</v>
          </cell>
        </row>
        <row r="594">
          <cell r="A594">
            <v>2</v>
          </cell>
          <cell r="C594" t="str">
            <v>Гордиенко Вика</v>
          </cell>
          <cell r="D594">
            <v>2003</v>
          </cell>
          <cell r="E594" t="str">
            <v>Днепропетровск</v>
          </cell>
          <cell r="F594" t="str">
            <v>Евсюкова Т.</v>
          </cell>
          <cell r="M594">
            <v>8.95</v>
          </cell>
          <cell r="AB594">
            <v>8.1</v>
          </cell>
        </row>
        <row r="597">
          <cell r="C597" t="str">
            <v>2003 г.р.</v>
          </cell>
          <cell r="D597" t="str">
            <v>кат. С</v>
          </cell>
          <cell r="F597" t="str">
            <v>ДЮСШ</v>
          </cell>
        </row>
        <row r="598">
          <cell r="A598" t="str">
            <v>№</v>
          </cell>
          <cell r="C598" t="str">
            <v>Фамилия, имя гимнастки </v>
          </cell>
          <cell r="D598" t="str">
            <v>Год рождения</v>
          </cell>
          <cell r="E598" t="str">
            <v>Школа</v>
          </cell>
          <cell r="F598" t="str">
            <v>Тренер</v>
          </cell>
        </row>
        <row r="600">
          <cell r="A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M600">
            <v>0</v>
          </cell>
          <cell r="AB600">
            <v>0</v>
          </cell>
        </row>
        <row r="601">
          <cell r="A601">
            <v>0</v>
          </cell>
          <cell r="C601">
            <v>0</v>
          </cell>
          <cell r="E601">
            <v>0</v>
          </cell>
          <cell r="F601">
            <v>0</v>
          </cell>
          <cell r="M601">
            <v>0</v>
          </cell>
          <cell r="AB601">
            <v>0</v>
          </cell>
        </row>
        <row r="602">
          <cell r="A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M602">
            <v>0</v>
          </cell>
          <cell r="AB602">
            <v>0</v>
          </cell>
        </row>
        <row r="603">
          <cell r="A603">
            <v>1</v>
          </cell>
          <cell r="C603" t="str">
            <v>Демченко Катя</v>
          </cell>
          <cell r="D603">
            <v>2003</v>
          </cell>
          <cell r="E603" t="str">
            <v>Харьков "Коммунар"</v>
          </cell>
          <cell r="F603" t="str">
            <v>Гуржиева Т.</v>
          </cell>
          <cell r="M603">
            <v>8.9</v>
          </cell>
        </row>
        <row r="604">
          <cell r="A604">
            <v>2</v>
          </cell>
          <cell r="C604" t="str">
            <v>Жук Мария</v>
          </cell>
          <cell r="D604">
            <v>2003</v>
          </cell>
          <cell r="E604" t="str">
            <v>Харьков ДЮСШ №11</v>
          </cell>
          <cell r="F604" t="str">
            <v>Дикопавленко Т.</v>
          </cell>
          <cell r="M604">
            <v>9.7</v>
          </cell>
          <cell r="AB604">
            <v>7.299999999999999</v>
          </cell>
        </row>
        <row r="605">
          <cell r="A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M605">
            <v>0</v>
          </cell>
          <cell r="AB605">
            <v>0</v>
          </cell>
        </row>
        <row r="606">
          <cell r="A606">
            <v>3</v>
          </cell>
          <cell r="C606" t="str">
            <v>Пашинина Полина</v>
          </cell>
          <cell r="D606">
            <v>2003</v>
          </cell>
          <cell r="E606" t="str">
            <v>Харьков ГК ДЮСШ "Восток"</v>
          </cell>
          <cell r="F606" t="str">
            <v>Балашова И., Черкасова С., Савенко Е.</v>
          </cell>
          <cell r="M606">
            <v>10.5</v>
          </cell>
        </row>
        <row r="607">
          <cell r="A607">
            <v>4</v>
          </cell>
          <cell r="C607" t="str">
            <v>Гавриляк Катя</v>
          </cell>
          <cell r="D607">
            <v>2003</v>
          </cell>
          <cell r="E607" t="str">
            <v>Харьков ДЮСШ №11</v>
          </cell>
          <cell r="F607" t="str">
            <v>Антоновская В.</v>
          </cell>
          <cell r="M607">
            <v>10.200000000000001</v>
          </cell>
          <cell r="AB607">
            <v>8.75</v>
          </cell>
        </row>
        <row r="608">
          <cell r="A608">
            <v>5</v>
          </cell>
          <cell r="C608" t="str">
            <v>Савина Катя</v>
          </cell>
          <cell r="D608">
            <v>2003</v>
          </cell>
          <cell r="E608" t="str">
            <v>Харьков ДЮСШ №1</v>
          </cell>
          <cell r="F608" t="str">
            <v>Орел Т.</v>
          </cell>
        </row>
        <row r="609">
          <cell r="A609">
            <v>6</v>
          </cell>
          <cell r="C609" t="str">
            <v>Сапельникова Диана</v>
          </cell>
          <cell r="D609">
            <v>2003</v>
          </cell>
          <cell r="E609" t="str">
            <v>Харьков ДЮСШ №1</v>
          </cell>
          <cell r="F609" t="str">
            <v>Гончаренко И.</v>
          </cell>
          <cell r="M609">
            <v>7.05</v>
          </cell>
        </row>
        <row r="610">
          <cell r="A610">
            <v>7</v>
          </cell>
          <cell r="C610" t="str">
            <v>Семененко Настя</v>
          </cell>
          <cell r="D610">
            <v>2003</v>
          </cell>
          <cell r="E610" t="str">
            <v>Харьков ДЮСШ №11</v>
          </cell>
          <cell r="F610" t="str">
            <v>Богомаз Т.,Сквознова Ю.</v>
          </cell>
          <cell r="M610">
            <v>9.8</v>
          </cell>
          <cell r="AB610">
            <v>8</v>
          </cell>
        </row>
        <row r="611">
          <cell r="A611">
            <v>8</v>
          </cell>
          <cell r="C611" t="str">
            <v>Торбанова Аня</v>
          </cell>
          <cell r="D611">
            <v>2003</v>
          </cell>
          <cell r="E611" t="str">
            <v>Николаев</v>
          </cell>
          <cell r="F611" t="str">
            <v>Олефир С.</v>
          </cell>
          <cell r="M611">
            <v>7.25</v>
          </cell>
          <cell r="AB611">
            <v>7</v>
          </cell>
        </row>
        <row r="612">
          <cell r="A612">
            <v>9</v>
          </cell>
          <cell r="C612" t="str">
            <v>Штанько Полина</v>
          </cell>
          <cell r="D612">
            <v>2003</v>
          </cell>
          <cell r="E612" t="str">
            <v>Днепропетровск СК "Метеор"</v>
          </cell>
          <cell r="F612" t="str">
            <v>Грекова С.</v>
          </cell>
          <cell r="M612">
            <v>6.6</v>
          </cell>
        </row>
        <row r="613">
          <cell r="A613">
            <v>10</v>
          </cell>
          <cell r="C613" t="str">
            <v>Сергеева Настя</v>
          </cell>
          <cell r="D613">
            <v>2003</v>
          </cell>
          <cell r="E613" t="str">
            <v>Фастов</v>
          </cell>
          <cell r="F613" t="str">
            <v>Цьопич Л.</v>
          </cell>
        </row>
        <row r="614">
          <cell r="A614">
            <v>11</v>
          </cell>
          <cell r="C614" t="str">
            <v>Черкасова Саша</v>
          </cell>
          <cell r="D614">
            <v>2003</v>
          </cell>
          <cell r="E614" t="str">
            <v>Бровары</v>
          </cell>
          <cell r="F614" t="str">
            <v>Матейшина Л.</v>
          </cell>
          <cell r="M614">
            <v>7.05</v>
          </cell>
          <cell r="AB614">
            <v>0</v>
          </cell>
        </row>
        <row r="615">
          <cell r="A615">
            <v>12</v>
          </cell>
          <cell r="C615" t="str">
            <v>Колеуш Юля</v>
          </cell>
          <cell r="D615">
            <v>2003</v>
          </cell>
          <cell r="E615" t="str">
            <v>Белая Церковь</v>
          </cell>
          <cell r="F615" t="str">
            <v>Сивко П.</v>
          </cell>
          <cell r="M615">
            <v>10.25</v>
          </cell>
          <cell r="AB615">
            <v>9.15</v>
          </cell>
        </row>
        <row r="616">
          <cell r="A616">
            <v>13</v>
          </cell>
          <cell r="C616" t="str">
            <v>Холодова Алина</v>
          </cell>
          <cell r="D616">
            <v>2003</v>
          </cell>
          <cell r="E616" t="str">
            <v>Днепропетровск "Арабеск"</v>
          </cell>
          <cell r="F616" t="str">
            <v>Бесчастная А., Туктарова С.</v>
          </cell>
          <cell r="M616">
            <v>8.25</v>
          </cell>
        </row>
        <row r="617">
          <cell r="A617">
            <v>14</v>
          </cell>
          <cell r="C617" t="str">
            <v>Шевцова Ольга</v>
          </cell>
          <cell r="D617">
            <v>2003</v>
          </cell>
          <cell r="E617" t="str">
            <v>Одесса</v>
          </cell>
          <cell r="F617" t="str">
            <v>Гуртовая Е.</v>
          </cell>
          <cell r="AB617">
            <v>10</v>
          </cell>
        </row>
        <row r="618">
          <cell r="A618">
            <v>15</v>
          </cell>
          <cell r="C618" t="str">
            <v>Бородатова Елизавета</v>
          </cell>
          <cell r="D618">
            <v>2003</v>
          </cell>
          <cell r="E618" t="str">
            <v>Строитель</v>
          </cell>
          <cell r="F618" t="str">
            <v>Каптюх А.</v>
          </cell>
          <cell r="M618">
            <v>8.45</v>
          </cell>
        </row>
        <row r="619">
          <cell r="A619">
            <v>16</v>
          </cell>
          <cell r="C619" t="str">
            <v>Винник Руслана</v>
          </cell>
          <cell r="D619">
            <v>2003</v>
          </cell>
          <cell r="E619" t="str">
            <v>Кривой Рог</v>
          </cell>
          <cell r="F619" t="str">
            <v>Шпирук Л.</v>
          </cell>
        </row>
        <row r="620">
          <cell r="A620">
            <v>17</v>
          </cell>
          <cell r="C620" t="str">
            <v>Чередник Маша</v>
          </cell>
          <cell r="D620">
            <v>2003</v>
          </cell>
          <cell r="E620" t="str">
            <v>Днепропетровск</v>
          </cell>
          <cell r="F620" t="str">
            <v>Евсюкова Т.</v>
          </cell>
          <cell r="AB620">
            <v>9.2</v>
          </cell>
        </row>
        <row r="621">
          <cell r="A621">
            <v>18</v>
          </cell>
          <cell r="C621" t="str">
            <v>Дворецкая Мария</v>
          </cell>
          <cell r="D621">
            <v>2003</v>
          </cell>
          <cell r="E621" t="str">
            <v>Днепропетровск ДЮСШ №2</v>
          </cell>
          <cell r="F621" t="str">
            <v>Хищенко М.</v>
          </cell>
          <cell r="M621">
            <v>8.600000000000001</v>
          </cell>
        </row>
        <row r="622">
          <cell r="A622">
            <v>19</v>
          </cell>
          <cell r="C622" t="str">
            <v>Така Алена</v>
          </cell>
          <cell r="D622">
            <v>2003</v>
          </cell>
          <cell r="E622" t="str">
            <v>Никополь</v>
          </cell>
          <cell r="F622" t="str">
            <v>Лунева Н.</v>
          </cell>
          <cell r="M622">
            <v>10.75</v>
          </cell>
          <cell r="AB622">
            <v>9.75</v>
          </cell>
        </row>
        <row r="626">
          <cell r="C626" t="str">
            <v>2003 г.р.</v>
          </cell>
          <cell r="D626" t="str">
            <v>кат. С</v>
          </cell>
          <cell r="F626" t="str">
            <v>СДЮШОР</v>
          </cell>
        </row>
        <row r="627">
          <cell r="A627" t="str">
            <v>№</v>
          </cell>
          <cell r="C627" t="str">
            <v>Фамилия, имя гимнастки </v>
          </cell>
          <cell r="D627" t="str">
            <v>Год рождения</v>
          </cell>
          <cell r="E627" t="str">
            <v>Школа</v>
          </cell>
          <cell r="F627" t="str">
            <v>Тренер</v>
          </cell>
        </row>
        <row r="629">
          <cell r="A629">
            <v>1</v>
          </cell>
          <cell r="C629" t="str">
            <v>Прихожденко Лера</v>
          </cell>
          <cell r="D629">
            <v>2003</v>
          </cell>
          <cell r="E629" t="str">
            <v>Одесса</v>
          </cell>
          <cell r="F629" t="str">
            <v>Липкина А.</v>
          </cell>
          <cell r="M629">
            <v>12.75</v>
          </cell>
          <cell r="AB629">
            <v>11.1</v>
          </cell>
        </row>
        <row r="630">
          <cell r="A630">
            <v>2</v>
          </cell>
          <cell r="C630" t="str">
            <v>Переверзева Есения</v>
          </cell>
          <cell r="D630">
            <v>2003</v>
          </cell>
          <cell r="E630" t="str">
            <v>Белгород</v>
          </cell>
          <cell r="F630" t="str">
            <v>Борисенко К., Бутырина М.</v>
          </cell>
          <cell r="M630">
            <v>10.5</v>
          </cell>
          <cell r="AB630">
            <v>9.149999999999999</v>
          </cell>
        </row>
        <row r="631">
          <cell r="A631">
            <v>3</v>
          </cell>
          <cell r="C631" t="str">
            <v>Гапонова Лера</v>
          </cell>
          <cell r="D631">
            <v>2003</v>
          </cell>
          <cell r="E631" t="str">
            <v>Днепропетровск</v>
          </cell>
          <cell r="F631" t="str">
            <v>Молчанова Т.</v>
          </cell>
          <cell r="M631">
            <v>7.95</v>
          </cell>
          <cell r="AB631">
            <v>9.45</v>
          </cell>
        </row>
        <row r="632">
          <cell r="C632" t="str">
            <v>2002 г.р.</v>
          </cell>
          <cell r="D632" t="str">
            <v>кат. А</v>
          </cell>
          <cell r="F632" t="str">
            <v>ДЮСШ</v>
          </cell>
        </row>
        <row r="633">
          <cell r="A633" t="str">
            <v>№</v>
          </cell>
          <cell r="C633" t="str">
            <v>Фамилия, имя гимнастки </v>
          </cell>
          <cell r="D633" t="str">
            <v>Год рождения</v>
          </cell>
          <cell r="E633" t="str">
            <v>Школа</v>
          </cell>
          <cell r="F633" t="str">
            <v>Тренер</v>
          </cell>
        </row>
        <row r="635">
          <cell r="A635">
            <v>1</v>
          </cell>
          <cell r="C635" t="str">
            <v>Ревенко София</v>
          </cell>
          <cell r="D635">
            <v>2002</v>
          </cell>
          <cell r="E635" t="str">
            <v>Харьков ДЮСШ №11</v>
          </cell>
          <cell r="F635" t="str">
            <v>Дикопавленко Т.</v>
          </cell>
          <cell r="M635">
            <v>10.7</v>
          </cell>
          <cell r="AB635">
            <v>8.9</v>
          </cell>
        </row>
        <row r="636">
          <cell r="A636">
            <v>2</v>
          </cell>
          <cell r="C636" t="str">
            <v>Николаевич Саша</v>
          </cell>
          <cell r="D636">
            <v>2002</v>
          </cell>
          <cell r="E636" t="str">
            <v>Харьков К "Газовик"</v>
          </cell>
          <cell r="F636" t="str">
            <v>Балашова И.</v>
          </cell>
          <cell r="M636">
            <v>11.3</v>
          </cell>
        </row>
        <row r="637">
          <cell r="A637">
            <v>3</v>
          </cell>
          <cell r="C637" t="str">
            <v>Макарчук Мила</v>
          </cell>
          <cell r="D637">
            <v>2002</v>
          </cell>
          <cell r="E637" t="str">
            <v>Харьков ДЮСШ №16</v>
          </cell>
          <cell r="F637" t="str">
            <v>Марющенко О.</v>
          </cell>
          <cell r="M637">
            <v>12.100000000000001</v>
          </cell>
          <cell r="AB637">
            <v>9.1</v>
          </cell>
        </row>
        <row r="638">
          <cell r="A638">
            <v>4</v>
          </cell>
          <cell r="C638" t="str">
            <v>Бусел София</v>
          </cell>
          <cell r="D638">
            <v>2002</v>
          </cell>
          <cell r="E638" t="str">
            <v>Харьков ГК ДЮСШ "Восток"</v>
          </cell>
          <cell r="F638" t="str">
            <v>Черкасова С, Савенко Е.</v>
          </cell>
        </row>
        <row r="639">
          <cell r="A639">
            <v>5</v>
          </cell>
          <cell r="C639" t="str">
            <v>Каранда Каролина</v>
          </cell>
          <cell r="D639">
            <v>2002</v>
          </cell>
          <cell r="E639" t="str">
            <v>Харьков ДЮСШ №1</v>
          </cell>
          <cell r="F639" t="str">
            <v>Топчий М.</v>
          </cell>
          <cell r="M639">
            <v>7.300000000000001</v>
          </cell>
          <cell r="AB639">
            <v>6.5</v>
          </cell>
        </row>
        <row r="640">
          <cell r="A640">
            <v>6</v>
          </cell>
          <cell r="C640" t="str">
            <v>Некова Полина</v>
          </cell>
          <cell r="D640">
            <v>2002</v>
          </cell>
          <cell r="E640" t="str">
            <v>Харьков ГК ДЮСШ "Восток"</v>
          </cell>
          <cell r="F640" t="str">
            <v>Черкасова С, Савенко Е., Балашова И.</v>
          </cell>
          <cell r="M640">
            <v>11.7</v>
          </cell>
        </row>
        <row r="641">
          <cell r="A641">
            <v>7</v>
          </cell>
          <cell r="C641" t="str">
            <v>Кан Вероника</v>
          </cell>
          <cell r="D641">
            <v>2002</v>
          </cell>
          <cell r="E641" t="str">
            <v>Харьков ГК ДЮСШ "Восток"</v>
          </cell>
          <cell r="F641" t="str">
            <v>Черкасова С, Савенко Е.</v>
          </cell>
          <cell r="M641">
            <v>10.7</v>
          </cell>
        </row>
        <row r="642">
          <cell r="A642">
            <v>8</v>
          </cell>
          <cell r="C642" t="str">
            <v>Тернавская Даша</v>
          </cell>
          <cell r="D642">
            <v>2002</v>
          </cell>
          <cell r="E642" t="str">
            <v>Харьков ДЮСШ №16</v>
          </cell>
          <cell r="F642" t="str">
            <v>Глушко И.</v>
          </cell>
          <cell r="M642">
            <v>9.05</v>
          </cell>
          <cell r="AB642">
            <v>6.949999999999999</v>
          </cell>
        </row>
        <row r="643">
          <cell r="A643">
            <v>9</v>
          </cell>
          <cell r="C643" t="str">
            <v>Пеня София</v>
          </cell>
          <cell r="D643">
            <v>2002</v>
          </cell>
          <cell r="E643" t="str">
            <v>Днепропетровск "Арабеск"</v>
          </cell>
          <cell r="F643" t="str">
            <v>Бесчастная А., Туктарова С.</v>
          </cell>
          <cell r="M643">
            <v>8.65</v>
          </cell>
        </row>
        <row r="644">
          <cell r="A644">
            <v>10</v>
          </cell>
          <cell r="C644" t="str">
            <v>Новикова Татьяна</v>
          </cell>
          <cell r="D644">
            <v>2002</v>
          </cell>
          <cell r="E644" t="str">
            <v>Воронеж </v>
          </cell>
          <cell r="F644" t="str">
            <v>Пешкова Т.</v>
          </cell>
          <cell r="M644">
            <v>9.8</v>
          </cell>
        </row>
        <row r="645">
          <cell r="A645">
            <v>11</v>
          </cell>
          <cell r="C645" t="str">
            <v>Рожкова Алина</v>
          </cell>
          <cell r="D645">
            <v>2002</v>
          </cell>
          <cell r="E645" t="str">
            <v>Бердянск</v>
          </cell>
          <cell r="F645" t="str">
            <v>Веклич Е.</v>
          </cell>
          <cell r="M645">
            <v>7.550000000000001</v>
          </cell>
        </row>
        <row r="646">
          <cell r="A646">
            <v>12</v>
          </cell>
          <cell r="C646" t="str">
            <v>Гуржий Александра</v>
          </cell>
          <cell r="D646">
            <v>2002</v>
          </cell>
          <cell r="E646" t="str">
            <v>Бердянск</v>
          </cell>
          <cell r="F646" t="str">
            <v>Веклич Е.</v>
          </cell>
          <cell r="M646">
            <v>9.25</v>
          </cell>
          <cell r="AB646">
            <v>8</v>
          </cell>
        </row>
        <row r="647">
          <cell r="A647">
            <v>13</v>
          </cell>
          <cell r="C647" t="str">
            <v>Василенко Александра</v>
          </cell>
          <cell r="D647">
            <v>2002</v>
          </cell>
          <cell r="E647" t="str">
            <v>Белая Церковь</v>
          </cell>
          <cell r="F647" t="str">
            <v>Масликова И.</v>
          </cell>
        </row>
        <row r="648">
          <cell r="C648" t="str">
            <v>2002 г.р.</v>
          </cell>
          <cell r="D648" t="str">
            <v>кат. А</v>
          </cell>
          <cell r="F648" t="str">
            <v>СДЮШОР</v>
          </cell>
        </row>
        <row r="649">
          <cell r="A649" t="str">
            <v>№</v>
          </cell>
          <cell r="C649" t="str">
            <v>Фамилия, имя гимнастки </v>
          </cell>
          <cell r="D649" t="str">
            <v>Год рождения</v>
          </cell>
          <cell r="E649" t="str">
            <v>Школа</v>
          </cell>
          <cell r="F649" t="str">
            <v>Тренер</v>
          </cell>
        </row>
        <row r="651">
          <cell r="A651">
            <v>1</v>
          </cell>
          <cell r="C651" t="str">
            <v>Латышева Кристина</v>
          </cell>
          <cell r="D651">
            <v>2002</v>
          </cell>
          <cell r="E651" t="str">
            <v>Старый Оскол</v>
          </cell>
          <cell r="F651" t="str">
            <v>Тримбачева И.</v>
          </cell>
          <cell r="M651">
            <v>10.850000000000001</v>
          </cell>
          <cell r="AB651">
            <v>8.55</v>
          </cell>
        </row>
        <row r="652">
          <cell r="A652">
            <v>2</v>
          </cell>
          <cell r="C652" t="str">
            <v>Пинаева Катя</v>
          </cell>
          <cell r="D652">
            <v>2002</v>
          </cell>
          <cell r="E652" t="str">
            <v>Белгород</v>
          </cell>
          <cell r="F652" t="str">
            <v>Борисенко К., Бутырина М.</v>
          </cell>
          <cell r="M652">
            <v>10.35</v>
          </cell>
          <cell r="AB652">
            <v>10.1</v>
          </cell>
        </row>
        <row r="653">
          <cell r="A653">
            <v>3</v>
          </cell>
          <cell r="C653" t="str">
            <v>Шорохова Екатерина</v>
          </cell>
          <cell r="D653">
            <v>2002</v>
          </cell>
          <cell r="E653" t="str">
            <v>Пушкино</v>
          </cell>
          <cell r="F653" t="str">
            <v>Назарева О., Киевец И.</v>
          </cell>
          <cell r="M653">
            <v>11.399999999999999</v>
          </cell>
          <cell r="AB653">
            <v>9.95</v>
          </cell>
        </row>
        <row r="654">
          <cell r="A654">
            <v>4</v>
          </cell>
          <cell r="C654" t="str">
            <v>Лыга Полина</v>
          </cell>
          <cell r="D654">
            <v>2002</v>
          </cell>
          <cell r="E654" t="str">
            <v>Сочи</v>
          </cell>
          <cell r="F654" t="str">
            <v>Власова В., Фирсова Я.</v>
          </cell>
          <cell r="M654">
            <v>11.85</v>
          </cell>
          <cell r="AB654">
            <v>10.049999999999999</v>
          </cell>
        </row>
        <row r="655">
          <cell r="A655">
            <v>5</v>
          </cell>
          <cell r="C655" t="str">
            <v>Старенькая Анастасия</v>
          </cell>
          <cell r="D655">
            <v>2002</v>
          </cell>
          <cell r="E655" t="str">
            <v>Старый Оскол</v>
          </cell>
          <cell r="F655" t="str">
            <v>Тримбачева И.</v>
          </cell>
          <cell r="M655">
            <v>9.75</v>
          </cell>
          <cell r="AB655">
            <v>8.55</v>
          </cell>
        </row>
        <row r="656">
          <cell r="C656" t="str">
            <v>2002 г.р.</v>
          </cell>
          <cell r="D656" t="str">
            <v>кат. В</v>
          </cell>
          <cell r="F656" t="str">
            <v>ДЮСШ</v>
          </cell>
        </row>
        <row r="657">
          <cell r="A657" t="str">
            <v>№</v>
          </cell>
          <cell r="C657" t="str">
            <v>Фамилия, имя гимнастки </v>
          </cell>
          <cell r="D657" t="str">
            <v>Год рождения</v>
          </cell>
          <cell r="E657" t="str">
            <v>Школа</v>
          </cell>
          <cell r="F657" t="str">
            <v>Тренер</v>
          </cell>
        </row>
        <row r="659">
          <cell r="A659">
            <v>1</v>
          </cell>
          <cell r="C659" t="str">
            <v>Антонова Даша</v>
          </cell>
          <cell r="D659">
            <v>2002</v>
          </cell>
          <cell r="E659" t="str">
            <v>Харьков ДЮСШ №16</v>
          </cell>
          <cell r="F659" t="str">
            <v>Марющенко О.</v>
          </cell>
          <cell r="M659">
            <v>9.3</v>
          </cell>
        </row>
        <row r="660">
          <cell r="A660">
            <v>2</v>
          </cell>
          <cell r="C660" t="str">
            <v>Дикань Инна</v>
          </cell>
          <cell r="D660">
            <v>2002</v>
          </cell>
          <cell r="E660" t="str">
            <v>СК ХНПУ</v>
          </cell>
          <cell r="F660" t="str">
            <v>Рябченко О.</v>
          </cell>
          <cell r="M660">
            <v>7.7</v>
          </cell>
          <cell r="AB660">
            <v>7.449999999999999</v>
          </cell>
        </row>
        <row r="661">
          <cell r="A661">
            <v>3</v>
          </cell>
          <cell r="C661" t="str">
            <v>Новикова Настя</v>
          </cell>
          <cell r="D661">
            <v>2002</v>
          </cell>
          <cell r="E661" t="str">
            <v>Харьков ГК ДЮСШ "Восток"</v>
          </cell>
          <cell r="M661">
            <v>7.65</v>
          </cell>
          <cell r="AB661">
            <v>7.199999999999999</v>
          </cell>
        </row>
        <row r="662">
          <cell r="A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M662">
            <v>0</v>
          </cell>
          <cell r="AB662">
            <v>0</v>
          </cell>
        </row>
        <row r="663">
          <cell r="A663">
            <v>4</v>
          </cell>
          <cell r="C663" t="str">
            <v>Гармаш Дарья</v>
          </cell>
          <cell r="D663">
            <v>2002</v>
          </cell>
          <cell r="E663" t="str">
            <v>Харьков ДЮСШ №1</v>
          </cell>
          <cell r="F663" t="str">
            <v>Мустецова А., Чмиль Е.</v>
          </cell>
          <cell r="M663">
            <v>8.5</v>
          </cell>
          <cell r="AB663">
            <v>6.9</v>
          </cell>
        </row>
        <row r="664">
          <cell r="A664">
            <v>5</v>
          </cell>
          <cell r="C664" t="str">
            <v>Жукова Ангелина</v>
          </cell>
          <cell r="D664">
            <v>2002</v>
          </cell>
          <cell r="E664" t="str">
            <v>Харьков ГК ДЮСШ "Восток"</v>
          </cell>
          <cell r="M664">
            <v>8.3</v>
          </cell>
          <cell r="AB664">
            <v>6.75</v>
          </cell>
        </row>
        <row r="665">
          <cell r="A665">
            <v>6</v>
          </cell>
          <cell r="C665" t="str">
            <v>Михайлова Полина</v>
          </cell>
          <cell r="D665">
            <v>2002</v>
          </cell>
          <cell r="E665" t="str">
            <v>Харьков ДЮСШ №1</v>
          </cell>
          <cell r="F665" t="str">
            <v>Топчий М.</v>
          </cell>
          <cell r="M665">
            <v>7.699999999999999</v>
          </cell>
          <cell r="AB665">
            <v>7.4</v>
          </cell>
        </row>
        <row r="666">
          <cell r="A666">
            <v>7</v>
          </cell>
          <cell r="C666" t="str">
            <v>Андриевская Влада</v>
          </cell>
          <cell r="D666">
            <v>2002</v>
          </cell>
          <cell r="E666" t="str">
            <v>Чугуев</v>
          </cell>
          <cell r="F666" t="str">
            <v>Котунова Г.</v>
          </cell>
          <cell r="M666">
            <v>7.35</v>
          </cell>
          <cell r="AB666">
            <v>7.4</v>
          </cell>
        </row>
        <row r="667">
          <cell r="A667">
            <v>8</v>
          </cell>
          <cell r="C667" t="str">
            <v>Лаптий Кристина</v>
          </cell>
          <cell r="D667">
            <v>2002</v>
          </cell>
          <cell r="E667" t="str">
            <v>Харьков ДЮСШ №16</v>
          </cell>
          <cell r="F667" t="str">
            <v>Николаева Ю.</v>
          </cell>
          <cell r="M667">
            <v>11.700000000000001</v>
          </cell>
          <cell r="AB667">
            <v>10.65</v>
          </cell>
        </row>
        <row r="668">
          <cell r="A668">
            <v>9</v>
          </cell>
          <cell r="C668" t="str">
            <v>Музалевская Диана</v>
          </cell>
          <cell r="D668">
            <v>2002</v>
          </cell>
          <cell r="E668" t="str">
            <v>Харьков ГК ДЮСШ "Восток"</v>
          </cell>
          <cell r="F668" t="str">
            <v>Балашова И.</v>
          </cell>
          <cell r="M668">
            <v>10.3</v>
          </cell>
          <cell r="AB668">
            <v>9</v>
          </cell>
        </row>
        <row r="669">
          <cell r="A669">
            <v>10</v>
          </cell>
          <cell r="C669" t="str">
            <v>Радченко Кристина</v>
          </cell>
          <cell r="D669">
            <v>2002</v>
          </cell>
          <cell r="E669" t="str">
            <v>Чугуев</v>
          </cell>
          <cell r="F669" t="str">
            <v>Котунова Г.</v>
          </cell>
          <cell r="M669">
            <v>9</v>
          </cell>
          <cell r="AB669">
            <v>7.5</v>
          </cell>
        </row>
        <row r="670">
          <cell r="A670">
            <v>11</v>
          </cell>
          <cell r="C670" t="str">
            <v>Шкурупий Кира</v>
          </cell>
          <cell r="D670">
            <v>2002</v>
          </cell>
          <cell r="E670" t="str">
            <v>Харьков "Коммунар"</v>
          </cell>
          <cell r="F670" t="str">
            <v>Чекмарева Е.</v>
          </cell>
          <cell r="M670">
            <v>8.5</v>
          </cell>
          <cell r="AB670">
            <v>6.6</v>
          </cell>
        </row>
        <row r="671">
          <cell r="A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M671">
            <v>0</v>
          </cell>
          <cell r="AB671">
            <v>0</v>
          </cell>
        </row>
        <row r="672">
          <cell r="A672">
            <v>12</v>
          </cell>
          <cell r="C672" t="str">
            <v>Белозерова Лиза</v>
          </cell>
          <cell r="D672">
            <v>2002</v>
          </cell>
          <cell r="E672" t="str">
            <v>Харьков ГК ДЮСШ "Восток"</v>
          </cell>
          <cell r="M672">
            <v>11.1</v>
          </cell>
        </row>
        <row r="673">
          <cell r="A673">
            <v>13</v>
          </cell>
          <cell r="C673" t="str">
            <v>Журавлева Анна</v>
          </cell>
          <cell r="D673">
            <v>2002</v>
          </cell>
          <cell r="E673" t="str">
            <v>Евпатория</v>
          </cell>
          <cell r="F673" t="str">
            <v>Иванова И.</v>
          </cell>
          <cell r="M673">
            <v>8.3</v>
          </cell>
          <cell r="AB673">
            <v>7.300000000000001</v>
          </cell>
        </row>
        <row r="674">
          <cell r="A674">
            <v>14</v>
          </cell>
          <cell r="C674" t="str">
            <v>Сулименко Карина</v>
          </cell>
          <cell r="D674">
            <v>2002</v>
          </cell>
          <cell r="E674" t="str">
            <v>Кривой Рог</v>
          </cell>
          <cell r="F674" t="str">
            <v>Шпирук Л.</v>
          </cell>
          <cell r="M674">
            <v>10.25</v>
          </cell>
          <cell r="AB674">
            <v>11.3</v>
          </cell>
        </row>
        <row r="675">
          <cell r="A675">
            <v>15</v>
          </cell>
          <cell r="C675" t="str">
            <v>Кивалова Ольга</v>
          </cell>
          <cell r="D675">
            <v>2002</v>
          </cell>
          <cell r="E675" t="str">
            <v>Одесса</v>
          </cell>
          <cell r="F675" t="str">
            <v>Гуртовая Е.</v>
          </cell>
          <cell r="AB675">
            <v>9.65</v>
          </cell>
        </row>
        <row r="676">
          <cell r="A676">
            <v>16</v>
          </cell>
        </row>
        <row r="677">
          <cell r="A677">
            <v>17</v>
          </cell>
          <cell r="C677" t="str">
            <v>Козаченко Анастасия</v>
          </cell>
          <cell r="D677">
            <v>2002</v>
          </cell>
          <cell r="E677" t="str">
            <v>Белая Церковь</v>
          </cell>
          <cell r="F677" t="str">
            <v>Сивко П.</v>
          </cell>
        </row>
        <row r="678">
          <cell r="A678">
            <v>18</v>
          </cell>
          <cell r="C678" t="str">
            <v>Погорилец Катя</v>
          </cell>
          <cell r="D678">
            <v>2002</v>
          </cell>
          <cell r="E678" t="str">
            <v>Днепропетровск</v>
          </cell>
          <cell r="F678" t="str">
            <v>Евсюкова Т.</v>
          </cell>
          <cell r="M678">
            <v>6.4</v>
          </cell>
          <cell r="AB678">
            <v>6.5</v>
          </cell>
        </row>
        <row r="679">
          <cell r="A679">
            <v>19</v>
          </cell>
          <cell r="C679" t="str">
            <v>Заячковская Ирина</v>
          </cell>
          <cell r="D679">
            <v>2002</v>
          </cell>
          <cell r="E679" t="str">
            <v>Бердянск</v>
          </cell>
          <cell r="F679" t="str">
            <v>Веклич Е.</v>
          </cell>
          <cell r="M679">
            <v>8.05</v>
          </cell>
        </row>
        <row r="680">
          <cell r="A680">
            <v>20</v>
          </cell>
          <cell r="C680" t="str">
            <v>Лещенко Настя</v>
          </cell>
          <cell r="D680">
            <v>2002</v>
          </cell>
          <cell r="E680" t="str">
            <v>Бровары</v>
          </cell>
          <cell r="F680" t="str">
            <v>Матейшина Л.</v>
          </cell>
          <cell r="M680">
            <v>8.75</v>
          </cell>
        </row>
        <row r="681">
          <cell r="C681" t="str">
            <v>Грицай Анастасия</v>
          </cell>
          <cell r="D681">
            <v>2002</v>
          </cell>
          <cell r="E681" t="str">
            <v>Полтава</v>
          </cell>
          <cell r="F681" t="str">
            <v>Лягаева Н.</v>
          </cell>
          <cell r="M681">
            <v>9</v>
          </cell>
          <cell r="AB681">
            <v>8.65</v>
          </cell>
        </row>
        <row r="682">
          <cell r="C682" t="str">
            <v>2002 г.р.</v>
          </cell>
          <cell r="D682" t="str">
            <v>кат. В</v>
          </cell>
          <cell r="F682" t="str">
            <v>СДЮШОР</v>
          </cell>
        </row>
        <row r="683">
          <cell r="A683" t="str">
            <v>№</v>
          </cell>
          <cell r="C683" t="str">
            <v>Фамилия, имя гимнастки </v>
          </cell>
          <cell r="D683" t="str">
            <v>Год рождения</v>
          </cell>
          <cell r="E683" t="str">
            <v>Школа</v>
          </cell>
          <cell r="F683" t="str">
            <v>Тренер</v>
          </cell>
        </row>
        <row r="685">
          <cell r="A685">
            <v>1</v>
          </cell>
          <cell r="C685" t="str">
            <v>Жихарцева Аня</v>
          </cell>
          <cell r="D685">
            <v>2002</v>
          </cell>
          <cell r="E685" t="str">
            <v>Белгород</v>
          </cell>
          <cell r="F685" t="str">
            <v>Борисенко К., Бутырина М.</v>
          </cell>
          <cell r="M685">
            <v>10.45</v>
          </cell>
          <cell r="AB685">
            <v>8.7</v>
          </cell>
        </row>
        <row r="686">
          <cell r="A686">
            <v>2</v>
          </cell>
          <cell r="C686" t="str">
            <v>Штепенко Вероника</v>
          </cell>
          <cell r="D686">
            <v>2002</v>
          </cell>
          <cell r="E686" t="str">
            <v>Днепродзержинск</v>
          </cell>
          <cell r="F686" t="str">
            <v>Козбанова И., Барвинок Я.</v>
          </cell>
          <cell r="M686">
            <v>7.7</v>
          </cell>
          <cell r="AB686">
            <v>8.25</v>
          </cell>
        </row>
        <row r="687">
          <cell r="A687">
            <v>3</v>
          </cell>
          <cell r="C687" t="str">
            <v>Кудрявцева Жана</v>
          </cell>
          <cell r="D687">
            <v>2002</v>
          </cell>
          <cell r="E687" t="str">
            <v>Белгород</v>
          </cell>
          <cell r="F687" t="str">
            <v>Лихонина А.</v>
          </cell>
          <cell r="M687">
            <v>12.1</v>
          </cell>
          <cell r="AB687">
            <v>11.25</v>
          </cell>
        </row>
        <row r="688">
          <cell r="A688">
            <v>4</v>
          </cell>
          <cell r="C688" t="str">
            <v>Бойко Руслана</v>
          </cell>
          <cell r="D688">
            <v>2002</v>
          </cell>
          <cell r="E688" t="str">
            <v>Днепропетровск</v>
          </cell>
          <cell r="F688" t="str">
            <v>Еремина Н., Евсюкова Т.</v>
          </cell>
          <cell r="M688">
            <v>10.05</v>
          </cell>
          <cell r="AB688">
            <v>9.95</v>
          </cell>
        </row>
        <row r="691">
          <cell r="C691" t="str">
            <v>2002 г.р.</v>
          </cell>
          <cell r="D691" t="str">
            <v>кат. С</v>
          </cell>
          <cell r="F691" t="str">
            <v>ДЮСШ</v>
          </cell>
        </row>
        <row r="692">
          <cell r="A692" t="str">
            <v>№</v>
          </cell>
          <cell r="C692" t="str">
            <v>Фамилия, имя гимнастки </v>
          </cell>
          <cell r="D692" t="str">
            <v>Год рождения</v>
          </cell>
          <cell r="E692" t="str">
            <v>Школа</v>
          </cell>
          <cell r="F692" t="str">
            <v>Тренер</v>
          </cell>
        </row>
        <row r="694">
          <cell r="A694">
            <v>1</v>
          </cell>
          <cell r="C694" t="str">
            <v>Пиунова Лиза</v>
          </cell>
          <cell r="D694">
            <v>2002</v>
          </cell>
          <cell r="E694" t="str">
            <v>Харьков ДЮСШ №1</v>
          </cell>
          <cell r="F694" t="str">
            <v>Топчий М.</v>
          </cell>
          <cell r="M694">
            <v>8.15</v>
          </cell>
        </row>
        <row r="695">
          <cell r="A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M695">
            <v>0</v>
          </cell>
          <cell r="AB695">
            <v>0</v>
          </cell>
        </row>
        <row r="696">
          <cell r="C696" t="str">
            <v>Штыпер Ангелина</v>
          </cell>
          <cell r="D696">
            <v>2002</v>
          </cell>
          <cell r="E696" t="str">
            <v>Харьков ДЮСШ №1</v>
          </cell>
          <cell r="F696" t="str">
            <v>Мустецова А., Чмиль Е.</v>
          </cell>
          <cell r="M696">
            <v>9.7</v>
          </cell>
          <cell r="AB696">
            <v>6.65</v>
          </cell>
        </row>
        <row r="697">
          <cell r="C697" t="str">
            <v>Панфилова Катя</v>
          </cell>
          <cell r="D697">
            <v>2002</v>
          </cell>
          <cell r="E697" t="str">
            <v>Харьков ДЮСШ №1</v>
          </cell>
          <cell r="F697" t="str">
            <v>Кирюшина Л.</v>
          </cell>
          <cell r="M697">
            <v>10.2</v>
          </cell>
        </row>
        <row r="698">
          <cell r="C698" t="str">
            <v>Крикливенко Яна</v>
          </cell>
          <cell r="D698">
            <v>2002</v>
          </cell>
          <cell r="E698" t="str">
            <v>Харьков ГК ДЮСШ "Восток"</v>
          </cell>
          <cell r="M698">
            <v>11.6</v>
          </cell>
        </row>
        <row r="699">
          <cell r="C699" t="str">
            <v>Науменко Дарина</v>
          </cell>
          <cell r="D699">
            <v>2002</v>
          </cell>
          <cell r="E699" t="str">
            <v>Харьков ДЮСШ №16</v>
          </cell>
          <cell r="F699" t="str">
            <v>Николаева Ю.</v>
          </cell>
          <cell r="M699">
            <v>9.9</v>
          </cell>
        </row>
        <row r="700">
          <cell r="C700" t="str">
            <v>Малькова Катерина</v>
          </cell>
          <cell r="D700">
            <v>2002</v>
          </cell>
          <cell r="E700" t="str">
            <v>Киев ДЮСШ №13</v>
          </cell>
          <cell r="F700" t="str">
            <v>Кутненко К.</v>
          </cell>
          <cell r="M700">
            <v>10.55</v>
          </cell>
          <cell r="AB700">
            <v>11.6</v>
          </cell>
        </row>
        <row r="701">
          <cell r="C701" t="str">
            <v>Ищик Диана</v>
          </cell>
          <cell r="D701">
            <v>2002</v>
          </cell>
          <cell r="E701" t="str">
            <v>Бердянск</v>
          </cell>
          <cell r="F701" t="str">
            <v>Веклич Е.</v>
          </cell>
          <cell r="M701">
            <v>7.7</v>
          </cell>
        </row>
        <row r="702">
          <cell r="C702" t="str">
            <v>Авилова Ира</v>
          </cell>
          <cell r="D702">
            <v>2002</v>
          </cell>
          <cell r="E702" t="str">
            <v>Шебекино</v>
          </cell>
          <cell r="F702" t="str">
            <v>Юрина Н., Котко Н.</v>
          </cell>
          <cell r="M702">
            <v>9</v>
          </cell>
          <cell r="AB702">
            <v>8.9</v>
          </cell>
        </row>
        <row r="703">
          <cell r="C703" t="str">
            <v>Никитенко Дарья</v>
          </cell>
          <cell r="D703">
            <v>2002</v>
          </cell>
          <cell r="E703" t="str">
            <v>Симферополь</v>
          </cell>
          <cell r="F703" t="str">
            <v>Глухова Е.</v>
          </cell>
          <cell r="M703">
            <v>7.9</v>
          </cell>
          <cell r="AB703">
            <v>7.85</v>
          </cell>
        </row>
        <row r="704">
          <cell r="C704" t="str">
            <v>Ганская Карина</v>
          </cell>
          <cell r="D704">
            <v>2002</v>
          </cell>
          <cell r="E704" t="str">
            <v>Фастов</v>
          </cell>
          <cell r="F704" t="str">
            <v>Цьопич Л.</v>
          </cell>
          <cell r="M704">
            <v>7.7</v>
          </cell>
        </row>
        <row r="705">
          <cell r="C705" t="str">
            <v>Дмитришина Алина</v>
          </cell>
          <cell r="D705">
            <v>2002</v>
          </cell>
          <cell r="E705" t="str">
            <v>Одесса</v>
          </cell>
          <cell r="F705" t="str">
            <v>Гуртовая Е.</v>
          </cell>
          <cell r="M705">
            <v>10.45</v>
          </cell>
          <cell r="AB705">
            <v>10.899999999999999</v>
          </cell>
        </row>
        <row r="706">
          <cell r="C706" t="str">
            <v>Калашникова Марина</v>
          </cell>
          <cell r="D706">
            <v>2002</v>
          </cell>
          <cell r="E706" t="str">
            <v>Белая Церковь</v>
          </cell>
          <cell r="F706" t="str">
            <v>Масликова И.</v>
          </cell>
          <cell r="M706">
            <v>8.4</v>
          </cell>
        </row>
        <row r="707">
          <cell r="C707" t="str">
            <v>Еремина Настя</v>
          </cell>
          <cell r="D707">
            <v>2002</v>
          </cell>
          <cell r="E707" t="str">
            <v>Николаев</v>
          </cell>
          <cell r="F707" t="str">
            <v>Олефир С.</v>
          </cell>
          <cell r="M707">
            <v>10</v>
          </cell>
          <cell r="AB707">
            <v>8.7</v>
          </cell>
        </row>
        <row r="708">
          <cell r="C708" t="str">
            <v>2002 г.р.</v>
          </cell>
          <cell r="D708" t="str">
            <v>кат. С</v>
          </cell>
          <cell r="F708" t="str">
            <v>СДЮШОР</v>
          </cell>
        </row>
        <row r="709">
          <cell r="A709" t="str">
            <v>№</v>
          </cell>
          <cell r="C709" t="str">
            <v>Фамилия, имя гимнастки </v>
          </cell>
          <cell r="D709" t="str">
            <v>Год рождения</v>
          </cell>
          <cell r="E709" t="str">
            <v>Школа</v>
          </cell>
          <cell r="F709" t="str">
            <v>Тренер</v>
          </cell>
        </row>
        <row r="711">
          <cell r="A711">
            <v>1</v>
          </cell>
          <cell r="C711" t="str">
            <v>Микеева София</v>
          </cell>
          <cell r="D711">
            <v>2002</v>
          </cell>
          <cell r="E711" t="str">
            <v>Пушкино</v>
          </cell>
          <cell r="F711" t="str">
            <v>Назарева О., Киевец И.</v>
          </cell>
          <cell r="M711">
            <v>11.1</v>
          </cell>
          <cell r="AB711">
            <v>10.85</v>
          </cell>
        </row>
        <row r="712">
          <cell r="A712">
            <v>2</v>
          </cell>
          <cell r="C712" t="str">
            <v>Токмакова Софья</v>
          </cell>
          <cell r="D712">
            <v>2002</v>
          </cell>
          <cell r="E712" t="str">
            <v>Старый Оскол</v>
          </cell>
          <cell r="F712" t="str">
            <v>Тримбачева И.</v>
          </cell>
          <cell r="M712">
            <v>9.55</v>
          </cell>
          <cell r="AB712">
            <v>8.25</v>
          </cell>
        </row>
        <row r="713">
          <cell r="A713">
            <v>3</v>
          </cell>
          <cell r="C713" t="str">
            <v>Котко Карина</v>
          </cell>
          <cell r="D713">
            <v>2002</v>
          </cell>
          <cell r="E713" t="str">
            <v>Белгород</v>
          </cell>
          <cell r="F713" t="str">
            <v>Борисенко К., Бутырина М.</v>
          </cell>
          <cell r="M713">
            <v>11.7</v>
          </cell>
          <cell r="AB713">
            <v>12</v>
          </cell>
        </row>
        <row r="714">
          <cell r="A714">
            <v>4</v>
          </cell>
          <cell r="C714" t="str">
            <v>Ахрименкова Катя</v>
          </cell>
          <cell r="D714">
            <v>2002</v>
          </cell>
          <cell r="E714" t="str">
            <v>Белгород</v>
          </cell>
          <cell r="F714" t="str">
            <v>Борисенко К., Бутырина М.</v>
          </cell>
          <cell r="M714">
            <v>13.3</v>
          </cell>
          <cell r="AB714">
            <v>11.7</v>
          </cell>
        </row>
        <row r="715">
          <cell r="C715" t="str">
            <v>2001 г.р.</v>
          </cell>
          <cell r="D715" t="str">
            <v>кат. А</v>
          </cell>
          <cell r="F715" t="str">
            <v>ДЮСШ</v>
          </cell>
        </row>
        <row r="716">
          <cell r="A716" t="str">
            <v>№</v>
          </cell>
          <cell r="C716" t="str">
            <v>Фамилия, имя гимнастки </v>
          </cell>
          <cell r="D716" t="str">
            <v>Год рождения</v>
          </cell>
          <cell r="E716" t="str">
            <v>Школа</v>
          </cell>
          <cell r="F716" t="str">
            <v>Тренер</v>
          </cell>
        </row>
        <row r="718">
          <cell r="A718">
            <v>1</v>
          </cell>
          <cell r="C718" t="str">
            <v>Климова Соня</v>
          </cell>
          <cell r="D718">
            <v>2001</v>
          </cell>
          <cell r="E718" t="str">
            <v>Харьков "Коммунар"</v>
          </cell>
          <cell r="F718" t="str">
            <v>Гуржиева Т.</v>
          </cell>
          <cell r="M718">
            <v>7.800000000000001</v>
          </cell>
          <cell r="AB718">
            <v>6</v>
          </cell>
        </row>
        <row r="719">
          <cell r="A719">
            <v>2</v>
          </cell>
          <cell r="C719" t="str">
            <v>Тишкина Дарина</v>
          </cell>
          <cell r="D719">
            <v>2001</v>
          </cell>
          <cell r="E719" t="str">
            <v>Харьков ДЮСШ №16</v>
          </cell>
          <cell r="F719" t="str">
            <v>Марющенко О.</v>
          </cell>
          <cell r="M719">
            <v>10.85</v>
          </cell>
        </row>
        <row r="720">
          <cell r="A720">
            <v>3</v>
          </cell>
          <cell r="C720" t="str">
            <v>Никифорова Юля</v>
          </cell>
          <cell r="D720">
            <v>2001</v>
          </cell>
          <cell r="E720" t="str">
            <v>Харьков ДЮСШ №11</v>
          </cell>
          <cell r="F720" t="str">
            <v>Антоновская В.</v>
          </cell>
          <cell r="M720">
            <v>9.4</v>
          </cell>
          <cell r="AB720">
            <v>7.75</v>
          </cell>
        </row>
        <row r="721">
          <cell r="A721">
            <v>4</v>
          </cell>
          <cell r="C721" t="str">
            <v>Родионова Даша</v>
          </cell>
          <cell r="D721">
            <v>2001</v>
          </cell>
          <cell r="E721" t="str">
            <v>Харьков "Коммунар"</v>
          </cell>
          <cell r="F721" t="str">
            <v>Гуржиева Т.</v>
          </cell>
          <cell r="M721">
            <v>10</v>
          </cell>
          <cell r="AB721">
            <v>7.6</v>
          </cell>
        </row>
        <row r="722">
          <cell r="A722">
            <v>5</v>
          </cell>
          <cell r="C722" t="str">
            <v>Попова Диана</v>
          </cell>
          <cell r="D722">
            <v>2001</v>
          </cell>
          <cell r="E722" t="str">
            <v>Харьков ГК ДЮСШ "Восток"</v>
          </cell>
          <cell r="F722" t="str">
            <v>Черкасова С., Савенко Е.</v>
          </cell>
          <cell r="M722">
            <v>10.950000000000001</v>
          </cell>
          <cell r="AB722">
            <v>8.55</v>
          </cell>
        </row>
        <row r="723">
          <cell r="A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M723">
            <v>0</v>
          </cell>
          <cell r="AB723">
            <v>0</v>
          </cell>
        </row>
        <row r="724">
          <cell r="A724">
            <v>6</v>
          </cell>
          <cell r="C724" t="str">
            <v>Жилкина Саша</v>
          </cell>
          <cell r="D724">
            <v>2001</v>
          </cell>
          <cell r="E724" t="str">
            <v>СК "Газовик"</v>
          </cell>
          <cell r="F724" t="str">
            <v>Суясова А.</v>
          </cell>
          <cell r="M724">
            <v>10</v>
          </cell>
          <cell r="AB724">
            <v>7.6</v>
          </cell>
        </row>
        <row r="725">
          <cell r="A725">
            <v>7</v>
          </cell>
          <cell r="C725" t="str">
            <v>Ермакова Валерия</v>
          </cell>
          <cell r="D725">
            <v>2001</v>
          </cell>
          <cell r="E725" t="str">
            <v>Южноукраинск</v>
          </cell>
          <cell r="F725" t="str">
            <v>Сироченко А.</v>
          </cell>
          <cell r="M725">
            <v>7.800000000000001</v>
          </cell>
          <cell r="AB725">
            <v>7.55</v>
          </cell>
        </row>
        <row r="726">
          <cell r="A726">
            <v>8</v>
          </cell>
          <cell r="C726" t="str">
            <v>Левченко Лиза</v>
          </cell>
          <cell r="D726">
            <v>2001</v>
          </cell>
          <cell r="E726" t="str">
            <v>Днепродзержинск</v>
          </cell>
          <cell r="F726" t="str">
            <v>Козбанова И., Барвинок Я.</v>
          </cell>
          <cell r="M726">
            <v>7.6</v>
          </cell>
          <cell r="AB726">
            <v>8.85</v>
          </cell>
        </row>
        <row r="730">
          <cell r="C730" t="str">
            <v>2001 г.р.</v>
          </cell>
          <cell r="D730" t="str">
            <v>кат. В</v>
          </cell>
          <cell r="F730" t="str">
            <v>ДЮСШ</v>
          </cell>
        </row>
        <row r="731">
          <cell r="A731" t="str">
            <v>№</v>
          </cell>
          <cell r="C731" t="str">
            <v>Фамилия, имя гимнастки </v>
          </cell>
          <cell r="D731" t="str">
            <v>Год рождения</v>
          </cell>
          <cell r="E731" t="str">
            <v>Школа</v>
          </cell>
          <cell r="F731" t="str">
            <v>Тренер</v>
          </cell>
        </row>
        <row r="733">
          <cell r="A733">
            <v>1</v>
          </cell>
          <cell r="C733" t="str">
            <v>Пивоварова Настя</v>
          </cell>
          <cell r="D733">
            <v>2001</v>
          </cell>
          <cell r="E733" t="str">
            <v>Харьков ДЮСШ №11</v>
          </cell>
          <cell r="F733" t="str">
            <v>Антоновская В.</v>
          </cell>
          <cell r="M733">
            <v>9.25</v>
          </cell>
        </row>
        <row r="734">
          <cell r="A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M734">
            <v>0</v>
          </cell>
          <cell r="AB734">
            <v>0</v>
          </cell>
        </row>
        <row r="735">
          <cell r="C735" t="str">
            <v>Ходарева Дарина</v>
          </cell>
          <cell r="D735">
            <v>2001</v>
          </cell>
          <cell r="E735" t="str">
            <v>Харьков ДЮСШ №16</v>
          </cell>
          <cell r="F735" t="str">
            <v>Марющенко О.</v>
          </cell>
          <cell r="M735">
            <v>10.2</v>
          </cell>
        </row>
        <row r="736">
          <cell r="C736" t="str">
            <v>Бинус Алина</v>
          </cell>
          <cell r="D736">
            <v>2001</v>
          </cell>
          <cell r="E736" t="str">
            <v>Харьков ДЮСШ №16</v>
          </cell>
          <cell r="F736" t="str">
            <v>Николаева Ю.</v>
          </cell>
          <cell r="M736">
            <v>10</v>
          </cell>
          <cell r="AB736">
            <v>7.5</v>
          </cell>
        </row>
        <row r="737">
          <cell r="C737" t="str">
            <v>Таранова Лера</v>
          </cell>
          <cell r="D737">
            <v>2001</v>
          </cell>
          <cell r="E737" t="str">
            <v>Харьков ДЮСШ №11</v>
          </cell>
          <cell r="F737" t="str">
            <v>Антоновская В.</v>
          </cell>
          <cell r="M737">
            <v>8.05</v>
          </cell>
          <cell r="AB737">
            <v>7.300000000000001</v>
          </cell>
        </row>
        <row r="738">
          <cell r="C738" t="str">
            <v>Кишинская Эля</v>
          </cell>
          <cell r="D738">
            <v>2001</v>
          </cell>
          <cell r="E738" t="str">
            <v>Харьков ДЮСШ №16</v>
          </cell>
          <cell r="F738" t="str">
            <v>Марющенко О.</v>
          </cell>
          <cell r="M738">
            <v>12.05</v>
          </cell>
          <cell r="AB738">
            <v>9.85</v>
          </cell>
        </row>
        <row r="739">
          <cell r="C739" t="str">
            <v>Емец Татьяна</v>
          </cell>
          <cell r="D739">
            <v>2001</v>
          </cell>
          <cell r="E739" t="str">
            <v>Харьков К "Газовик"</v>
          </cell>
          <cell r="F739" t="str">
            <v>Суясова А.</v>
          </cell>
          <cell r="M739">
            <v>9.55</v>
          </cell>
        </row>
        <row r="740">
          <cell r="C740" t="str">
            <v>Вракина Карина</v>
          </cell>
          <cell r="D740">
            <v>2001</v>
          </cell>
          <cell r="E740" t="str">
            <v>Харьков "Коммунар"</v>
          </cell>
          <cell r="F740" t="str">
            <v>Гуржиева Т.</v>
          </cell>
          <cell r="M740">
            <v>13.15</v>
          </cell>
          <cell r="AB740">
            <v>11.05</v>
          </cell>
        </row>
        <row r="741">
          <cell r="C741" t="str">
            <v>Черкашина Тая</v>
          </cell>
          <cell r="D741">
            <v>2001</v>
          </cell>
          <cell r="E741" t="str">
            <v>Харьков ГК ДЮСШ "Восток"</v>
          </cell>
          <cell r="F741" t="str">
            <v>Черкасова С., Савенко Е.</v>
          </cell>
          <cell r="M741">
            <v>10.85</v>
          </cell>
        </row>
        <row r="742">
          <cell r="C742" t="str">
            <v>Диланян Карина</v>
          </cell>
          <cell r="D742">
            <v>2001</v>
          </cell>
          <cell r="E742" t="str">
            <v>Харьков ГК ДЮСШ "Восток"</v>
          </cell>
          <cell r="F742" t="str">
            <v>Черкасова С., Савенко Е.</v>
          </cell>
        </row>
        <row r="743">
          <cell r="C743" t="str">
            <v>Юшко Галя</v>
          </cell>
          <cell r="D743">
            <v>2001</v>
          </cell>
          <cell r="E743" t="str">
            <v>Харьков К "Газовик"</v>
          </cell>
          <cell r="F743" t="str">
            <v>Балашова И.</v>
          </cell>
        </row>
        <row r="744">
          <cell r="C744" t="str">
            <v>Гудыма Влада</v>
          </cell>
          <cell r="D744">
            <v>2001</v>
          </cell>
          <cell r="E744" t="str">
            <v>Кривой Рог</v>
          </cell>
          <cell r="F744" t="str">
            <v>Шпирук Л.</v>
          </cell>
          <cell r="M744">
            <v>9.3</v>
          </cell>
          <cell r="AB744">
            <v>9.45</v>
          </cell>
        </row>
        <row r="745">
          <cell r="C745" t="str">
            <v>Танова Александра</v>
          </cell>
          <cell r="D745">
            <v>2001</v>
          </cell>
          <cell r="E745" t="str">
            <v>Симферополь</v>
          </cell>
          <cell r="F745" t="str">
            <v>Глухова Е.</v>
          </cell>
          <cell r="M745">
            <v>9.55</v>
          </cell>
          <cell r="AB745">
            <v>10.1</v>
          </cell>
        </row>
        <row r="746">
          <cell r="C746" t="str">
            <v>Воротынцева Анастасия</v>
          </cell>
          <cell r="D746">
            <v>2001</v>
          </cell>
          <cell r="E746" t="str">
            <v>Бердянск </v>
          </cell>
          <cell r="F746" t="str">
            <v>Веклич Е.</v>
          </cell>
          <cell r="M746">
            <v>7.800000000000001</v>
          </cell>
          <cell r="AB746">
            <v>8.2</v>
          </cell>
        </row>
        <row r="747">
          <cell r="C747" t="str">
            <v>Андриец Ева</v>
          </cell>
          <cell r="D747">
            <v>2001</v>
          </cell>
          <cell r="E747" t="str">
            <v>Браворы</v>
          </cell>
          <cell r="F747" t="str">
            <v>Матейшина Л.</v>
          </cell>
          <cell r="M747">
            <v>11.6</v>
          </cell>
        </row>
        <row r="748">
          <cell r="C748" t="str">
            <v>Соболь Мария</v>
          </cell>
          <cell r="D748">
            <v>2001</v>
          </cell>
          <cell r="E748" t="str">
            <v>Первомайский</v>
          </cell>
          <cell r="F748" t="str">
            <v>Мелащенко И.</v>
          </cell>
          <cell r="M748">
            <v>7.050000000000001</v>
          </cell>
          <cell r="AB748">
            <v>7.1</v>
          </cell>
        </row>
        <row r="749">
          <cell r="C749" t="str">
            <v>Петрова Яна</v>
          </cell>
          <cell r="D749">
            <v>2001</v>
          </cell>
          <cell r="E749" t="str">
            <v>Днепродзеожинск</v>
          </cell>
          <cell r="F749" t="str">
            <v>Козбанова И., Барвинок Я.</v>
          </cell>
          <cell r="M749">
            <v>8.05</v>
          </cell>
          <cell r="AB749">
            <v>7.3</v>
          </cell>
        </row>
        <row r="750">
          <cell r="C750" t="str">
            <v>Беринская Лера</v>
          </cell>
          <cell r="D750">
            <v>2001</v>
          </cell>
          <cell r="E750" t="str">
            <v>Одесса</v>
          </cell>
          <cell r="F750" t="str">
            <v>Гуртовая Е.</v>
          </cell>
          <cell r="M750">
            <v>9.100000000000001</v>
          </cell>
        </row>
        <row r="751">
          <cell r="C751" t="str">
            <v>Титаренко Екатерина</v>
          </cell>
          <cell r="D751">
            <v>2001</v>
          </cell>
          <cell r="E751" t="str">
            <v>Днепропетровск ДЮСШ №2</v>
          </cell>
          <cell r="F751" t="str">
            <v>Хищенко М.</v>
          </cell>
          <cell r="M751">
            <v>8.1</v>
          </cell>
          <cell r="AB751">
            <v>7.8</v>
          </cell>
        </row>
        <row r="752">
          <cell r="C752" t="str">
            <v>Коренюк Яна</v>
          </cell>
          <cell r="D752">
            <v>2001</v>
          </cell>
          <cell r="E752" t="str">
            <v>Симферополь</v>
          </cell>
          <cell r="F752" t="str">
            <v>Глухова Е.</v>
          </cell>
          <cell r="AB752">
            <v>9.95</v>
          </cell>
        </row>
        <row r="753">
          <cell r="C753" t="str">
            <v>Кузнецова Анастасия</v>
          </cell>
          <cell r="D753">
            <v>2001</v>
          </cell>
          <cell r="E753" t="str">
            <v>Белая Церковь</v>
          </cell>
          <cell r="F753" t="str">
            <v>Масликова И.</v>
          </cell>
          <cell r="M753">
            <v>8.8</v>
          </cell>
          <cell r="AB753">
            <v>10.5</v>
          </cell>
        </row>
        <row r="754">
          <cell r="C754" t="str">
            <v>2001 г.р.</v>
          </cell>
          <cell r="D754" t="str">
            <v>кат. С</v>
          </cell>
          <cell r="F754" t="str">
            <v>ДЮСШ</v>
          </cell>
        </row>
        <row r="755">
          <cell r="A755" t="str">
            <v>№</v>
          </cell>
          <cell r="C755" t="str">
            <v>Фамилия, имя гимнастки </v>
          </cell>
          <cell r="D755" t="str">
            <v>Год рождения</v>
          </cell>
          <cell r="E755" t="str">
            <v>Школа</v>
          </cell>
          <cell r="F755" t="str">
            <v>Тренер</v>
          </cell>
        </row>
        <row r="757">
          <cell r="A757">
            <v>1</v>
          </cell>
          <cell r="C757" t="str">
            <v>Могильная Соня</v>
          </cell>
          <cell r="D757">
            <v>2001</v>
          </cell>
          <cell r="E757" t="str">
            <v>Харьков К "Газовик"</v>
          </cell>
          <cell r="F757" t="str">
            <v>Суясова А.</v>
          </cell>
          <cell r="M757">
            <v>10.2</v>
          </cell>
          <cell r="AB757">
            <v>9.15</v>
          </cell>
        </row>
        <row r="758">
          <cell r="A758">
            <v>2</v>
          </cell>
          <cell r="C758" t="str">
            <v>Голдобина Дарья</v>
          </cell>
          <cell r="D758">
            <v>2001</v>
          </cell>
          <cell r="E758" t="str">
            <v>Харьков ДЮСШ №1</v>
          </cell>
          <cell r="F758" t="str">
            <v>Мустецова А., Чмиль Е.</v>
          </cell>
          <cell r="M758">
            <v>7.25</v>
          </cell>
          <cell r="AB758">
            <v>7.050000000000001</v>
          </cell>
        </row>
        <row r="759">
          <cell r="A759">
            <v>3</v>
          </cell>
          <cell r="C759" t="str">
            <v>Пугач Оксана</v>
          </cell>
          <cell r="D759">
            <v>2001</v>
          </cell>
          <cell r="E759" t="str">
            <v>Харьков ГК ДЮСШ "Восток"</v>
          </cell>
          <cell r="F759" t="str">
            <v>Черкасова С., Савенко Е.</v>
          </cell>
          <cell r="M759">
            <v>12.7</v>
          </cell>
          <cell r="AB759">
            <v>11.45</v>
          </cell>
        </row>
        <row r="760">
          <cell r="A760">
            <v>4</v>
          </cell>
          <cell r="C760" t="str">
            <v>Дячок Яна</v>
          </cell>
          <cell r="D760">
            <v>2001</v>
          </cell>
          <cell r="E760" t="str">
            <v>Харьков ДЮСШ №16</v>
          </cell>
          <cell r="F760" t="str">
            <v>Николаева Ю.</v>
          </cell>
          <cell r="M760">
            <v>9.899999999999999</v>
          </cell>
        </row>
        <row r="761">
          <cell r="A761">
            <v>5</v>
          </cell>
          <cell r="C761" t="str">
            <v>Игнаткина Елизавета</v>
          </cell>
          <cell r="D761">
            <v>2001</v>
          </cell>
          <cell r="E761" t="str">
            <v>Днепропетровск ДЮСШ №2</v>
          </cell>
          <cell r="F761" t="str">
            <v>Хищенко М.</v>
          </cell>
          <cell r="M761">
            <v>8.05</v>
          </cell>
          <cell r="AB761">
            <v>8.8</v>
          </cell>
        </row>
        <row r="762">
          <cell r="A762">
            <v>6</v>
          </cell>
          <cell r="C762" t="str">
            <v>Поглубко Даша</v>
          </cell>
          <cell r="D762">
            <v>2001</v>
          </cell>
          <cell r="E762" t="str">
            <v>Одесса</v>
          </cell>
          <cell r="F762" t="str">
            <v>Гуртовая Е.</v>
          </cell>
          <cell r="M762">
            <v>8.5</v>
          </cell>
          <cell r="AB762">
            <v>8.15</v>
          </cell>
        </row>
        <row r="763">
          <cell r="A763">
            <v>7</v>
          </cell>
          <cell r="C763" t="str">
            <v>Ивлева Екатерина</v>
          </cell>
          <cell r="D763">
            <v>2001</v>
          </cell>
          <cell r="E763" t="str">
            <v>Симферополь</v>
          </cell>
          <cell r="F763" t="str">
            <v>Глухова Е.</v>
          </cell>
          <cell r="M763">
            <v>9.05</v>
          </cell>
          <cell r="AB763">
            <v>9.350000000000001</v>
          </cell>
        </row>
        <row r="764">
          <cell r="A764">
            <v>8</v>
          </cell>
          <cell r="C764" t="str">
            <v>Манжос Ирина</v>
          </cell>
          <cell r="D764">
            <v>2001</v>
          </cell>
          <cell r="E764" t="str">
            <v>Николаев</v>
          </cell>
          <cell r="F764" t="str">
            <v>Олифер С.</v>
          </cell>
          <cell r="M764">
            <v>7.65</v>
          </cell>
          <cell r="AB764">
            <v>7.9</v>
          </cell>
        </row>
        <row r="765">
          <cell r="A765">
            <v>9</v>
          </cell>
          <cell r="C765" t="str">
            <v>Литвинова Настя</v>
          </cell>
          <cell r="D765">
            <v>2001</v>
          </cell>
          <cell r="E765" t="str">
            <v>Бровары</v>
          </cell>
          <cell r="F765" t="str">
            <v>Матейшина Л.</v>
          </cell>
          <cell r="M765">
            <v>10.55</v>
          </cell>
        </row>
        <row r="766">
          <cell r="A766">
            <v>10</v>
          </cell>
          <cell r="C766" t="str">
            <v>Онищенко Дарья</v>
          </cell>
          <cell r="D766">
            <v>2001</v>
          </cell>
          <cell r="E766" t="str">
            <v>Бердянск</v>
          </cell>
          <cell r="F766" t="str">
            <v>Веклич Е.</v>
          </cell>
          <cell r="M766">
            <v>8.3</v>
          </cell>
          <cell r="AB766">
            <v>9.6</v>
          </cell>
        </row>
        <row r="767">
          <cell r="A767">
            <v>11</v>
          </cell>
          <cell r="C767" t="str">
            <v>Авцынова Дарья</v>
          </cell>
          <cell r="D767">
            <v>2001</v>
          </cell>
          <cell r="E767" t="str">
            <v>Симферополь</v>
          </cell>
          <cell r="F767" t="str">
            <v>Глухова Е.</v>
          </cell>
          <cell r="M767">
            <v>10.7</v>
          </cell>
          <cell r="AB767">
            <v>9.8</v>
          </cell>
        </row>
        <row r="768">
          <cell r="A768">
            <v>12</v>
          </cell>
          <cell r="C768" t="str">
            <v>Паранюк Катерина</v>
          </cell>
          <cell r="D768">
            <v>2001</v>
          </cell>
          <cell r="E768" t="str">
            <v>Белая Церковь</v>
          </cell>
          <cell r="F768" t="str">
            <v>Масликова И.</v>
          </cell>
          <cell r="M768">
            <v>12.5</v>
          </cell>
          <cell r="AB768">
            <v>10.8</v>
          </cell>
        </row>
        <row r="769">
          <cell r="C769" t="str">
            <v>2001 г.р.</v>
          </cell>
          <cell r="D769" t="str">
            <v>кат. С</v>
          </cell>
          <cell r="F769" t="str">
            <v>СДЮШОР</v>
          </cell>
        </row>
        <row r="770">
          <cell r="A770" t="str">
            <v>№</v>
          </cell>
          <cell r="C770" t="str">
            <v>Фамилия, имя гимнастки </v>
          </cell>
          <cell r="D770" t="str">
            <v>Год рождения</v>
          </cell>
          <cell r="E770" t="str">
            <v>Школа</v>
          </cell>
          <cell r="F770" t="str">
            <v>Тренер</v>
          </cell>
        </row>
        <row r="772">
          <cell r="A772">
            <v>1</v>
          </cell>
          <cell r="C772" t="str">
            <v>Минасян Елизавета</v>
          </cell>
          <cell r="D772">
            <v>2001</v>
          </cell>
          <cell r="E772" t="str">
            <v>Пушкино</v>
          </cell>
          <cell r="F772" t="str">
            <v>Назарева О., Киевец И.</v>
          </cell>
          <cell r="M772">
            <v>12.350000000000001</v>
          </cell>
          <cell r="AB772">
            <v>12.6</v>
          </cell>
        </row>
        <row r="773">
          <cell r="A773">
            <v>2</v>
          </cell>
          <cell r="C773" t="str">
            <v>Ермакович Олеся</v>
          </cell>
          <cell r="D773">
            <v>2001</v>
          </cell>
          <cell r="E773" t="str">
            <v>Белгород</v>
          </cell>
          <cell r="F773" t="str">
            <v>Борисенко К., Бутырина М.</v>
          </cell>
          <cell r="M773">
            <v>9.85</v>
          </cell>
          <cell r="AB773">
            <v>8.9</v>
          </cell>
        </row>
        <row r="774">
          <cell r="A774">
            <v>3</v>
          </cell>
          <cell r="C774" t="str">
            <v>Бурляева Алина</v>
          </cell>
          <cell r="D774">
            <v>2001</v>
          </cell>
          <cell r="E774" t="str">
            <v>Белгород</v>
          </cell>
          <cell r="F774" t="str">
            <v>Лихонина А.</v>
          </cell>
          <cell r="M774">
            <v>13.45</v>
          </cell>
          <cell r="AB774">
            <v>13.25</v>
          </cell>
        </row>
        <row r="775">
          <cell r="A775">
            <v>4</v>
          </cell>
          <cell r="C775" t="str">
            <v>Палий Мария</v>
          </cell>
          <cell r="D775">
            <v>2001</v>
          </cell>
          <cell r="E775" t="str">
            <v>Днепропетровск</v>
          </cell>
          <cell r="F775" t="str">
            <v>Еремина Н, Еремина О.</v>
          </cell>
          <cell r="M775">
            <v>11.5</v>
          </cell>
          <cell r="AB775">
            <v>9.35</v>
          </cell>
        </row>
        <row r="776">
          <cell r="A776">
            <v>5</v>
          </cell>
          <cell r="C776" t="str">
            <v>Хандрычева Млада</v>
          </cell>
          <cell r="D776">
            <v>2001</v>
          </cell>
          <cell r="E776" t="str">
            <v>Сочи</v>
          </cell>
          <cell r="F776" t="str">
            <v>Фирсова Я.</v>
          </cell>
          <cell r="M776">
            <v>10.100000000000001</v>
          </cell>
          <cell r="AB776">
            <v>9.25</v>
          </cell>
        </row>
        <row r="777">
          <cell r="A777">
            <v>6</v>
          </cell>
          <cell r="C777" t="str">
            <v>Молчанова Анастасия</v>
          </cell>
          <cell r="D777">
            <v>2001</v>
          </cell>
          <cell r="E777" t="str">
            <v>Пушкино</v>
          </cell>
          <cell r="F777" t="str">
            <v>Назарева О., Киевец И.</v>
          </cell>
          <cell r="M777">
            <v>13.8</v>
          </cell>
          <cell r="AB777">
            <v>14.4</v>
          </cell>
        </row>
        <row r="778">
          <cell r="A778">
            <v>7</v>
          </cell>
          <cell r="C778" t="str">
            <v>Греба Анна</v>
          </cell>
          <cell r="D778">
            <v>2001</v>
          </cell>
          <cell r="E778" t="str">
            <v>Киев</v>
          </cell>
          <cell r="F778" t="str">
            <v>Андреева Н.</v>
          </cell>
          <cell r="M778">
            <v>12.700000000000001</v>
          </cell>
        </row>
        <row r="779">
          <cell r="C779" t="str">
            <v>2000 г.р.</v>
          </cell>
          <cell r="D779" t="str">
            <v>кат. А</v>
          </cell>
          <cell r="F779" t="str">
            <v>ДЮСШ</v>
          </cell>
        </row>
        <row r="780">
          <cell r="A780" t="str">
            <v>№</v>
          </cell>
          <cell r="C780" t="str">
            <v>Фамилия, имя гимнастки </v>
          </cell>
          <cell r="D780" t="str">
            <v>Год рождения</v>
          </cell>
          <cell r="E780" t="str">
            <v>Школа</v>
          </cell>
          <cell r="F780" t="str">
            <v>Тренер</v>
          </cell>
        </row>
        <row r="782">
          <cell r="A782">
            <v>1</v>
          </cell>
          <cell r="C782" t="str">
            <v>Зубченко Соня</v>
          </cell>
          <cell r="D782">
            <v>2000</v>
          </cell>
          <cell r="E782" t="str">
            <v>Чугуев </v>
          </cell>
          <cell r="F782" t="str">
            <v>Котунова Г.</v>
          </cell>
          <cell r="M782">
            <v>10.35</v>
          </cell>
        </row>
        <row r="783">
          <cell r="A783">
            <v>2</v>
          </cell>
          <cell r="C783" t="str">
            <v>Григораш София</v>
          </cell>
          <cell r="D783">
            <v>2000</v>
          </cell>
          <cell r="E783" t="str">
            <v>Харьков ДЮСШ №1</v>
          </cell>
          <cell r="F783" t="str">
            <v>Гончаренко И.</v>
          </cell>
          <cell r="M783">
            <v>8.7</v>
          </cell>
          <cell r="AB783">
            <v>7.5</v>
          </cell>
        </row>
        <row r="784">
          <cell r="A784">
            <v>0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M784">
            <v>0</v>
          </cell>
          <cell r="AB784">
            <v>0</v>
          </cell>
        </row>
        <row r="785">
          <cell r="A785">
            <v>3</v>
          </cell>
          <cell r="C785" t="str">
            <v>Стрельцова Александра</v>
          </cell>
          <cell r="D785">
            <v>2000</v>
          </cell>
          <cell r="E785" t="str">
            <v>Харьков ДЮСШ №11</v>
          </cell>
          <cell r="F785" t="str">
            <v>Николаева Ю.</v>
          </cell>
          <cell r="M785">
            <v>11.600000000000001</v>
          </cell>
          <cell r="AB785">
            <v>10</v>
          </cell>
        </row>
        <row r="786">
          <cell r="A786">
            <v>4</v>
          </cell>
          <cell r="C786" t="str">
            <v>Ленкова Настя</v>
          </cell>
          <cell r="D786">
            <v>2000</v>
          </cell>
          <cell r="E786" t="str">
            <v>Харьков ГК ДЮСШ "Восток"</v>
          </cell>
          <cell r="F786" t="str">
            <v>Черкасова С., Савенко Е., Балашова И.</v>
          </cell>
          <cell r="M786">
            <v>14.25</v>
          </cell>
          <cell r="AB786">
            <v>12.700000000000001</v>
          </cell>
        </row>
        <row r="787">
          <cell r="A787">
            <v>5</v>
          </cell>
          <cell r="C787" t="str">
            <v>Постнова Катя</v>
          </cell>
          <cell r="D787">
            <v>2000</v>
          </cell>
          <cell r="E787" t="str">
            <v>Чугуев </v>
          </cell>
          <cell r="F787" t="str">
            <v>Котунова Г.</v>
          </cell>
          <cell r="M787">
            <v>8.45</v>
          </cell>
          <cell r="AB787">
            <v>6.85</v>
          </cell>
        </row>
        <row r="788">
          <cell r="A788">
            <v>6</v>
          </cell>
          <cell r="C788" t="str">
            <v>Бородина Полина</v>
          </cell>
          <cell r="D788">
            <v>2000</v>
          </cell>
          <cell r="E788" t="str">
            <v>Харьков "Коммунар"</v>
          </cell>
          <cell r="F788" t="str">
            <v>Гуржиева Т.</v>
          </cell>
          <cell r="M788">
            <v>9.45</v>
          </cell>
          <cell r="AB788">
            <v>10</v>
          </cell>
        </row>
        <row r="789">
          <cell r="A789">
            <v>7</v>
          </cell>
          <cell r="C789" t="str">
            <v>Иванова Даша</v>
          </cell>
          <cell r="D789">
            <v>2000</v>
          </cell>
          <cell r="E789" t="str">
            <v>Евпатория</v>
          </cell>
          <cell r="F789" t="str">
            <v>Иванова И.</v>
          </cell>
        </row>
        <row r="790">
          <cell r="A790">
            <v>8</v>
          </cell>
          <cell r="C790" t="str">
            <v>Тисленко Маргарита</v>
          </cell>
          <cell r="D790">
            <v>2000</v>
          </cell>
          <cell r="E790" t="str">
            <v>Бердянск</v>
          </cell>
          <cell r="F790" t="str">
            <v>Веклич Е.</v>
          </cell>
          <cell r="M790">
            <v>7.800000000000001</v>
          </cell>
          <cell r="AB790">
            <v>7.35</v>
          </cell>
        </row>
        <row r="791">
          <cell r="A791">
            <v>9</v>
          </cell>
          <cell r="C791" t="str">
            <v>Дух Ярослава</v>
          </cell>
          <cell r="D791">
            <v>2000</v>
          </cell>
          <cell r="E791" t="str">
            <v>Кривой Рог</v>
          </cell>
          <cell r="F791" t="str">
            <v>Шпирук Л.</v>
          </cell>
          <cell r="M791">
            <v>9.55</v>
          </cell>
          <cell r="AB791">
            <v>10.399999999999999</v>
          </cell>
        </row>
        <row r="792">
          <cell r="A792">
            <v>10</v>
          </cell>
          <cell r="C792" t="str">
            <v>Русина Маргарита</v>
          </cell>
          <cell r="D792">
            <v>2000</v>
          </cell>
          <cell r="E792" t="str">
            <v>Днепродзержинск</v>
          </cell>
          <cell r="F792" t="str">
            <v>Козярчук А.</v>
          </cell>
          <cell r="AB792">
            <v>9.85</v>
          </cell>
        </row>
        <row r="793">
          <cell r="A793">
            <v>11</v>
          </cell>
          <cell r="C793" t="str">
            <v>Мельниченко Вероника</v>
          </cell>
          <cell r="D793">
            <v>2000</v>
          </cell>
          <cell r="E793" t="str">
            <v>Никополь</v>
          </cell>
          <cell r="F793" t="str">
            <v>Лунева Н.</v>
          </cell>
          <cell r="M793">
            <v>12.95</v>
          </cell>
          <cell r="AB793">
            <v>11.8</v>
          </cell>
        </row>
        <row r="794">
          <cell r="A794">
            <v>12</v>
          </cell>
          <cell r="C794" t="str">
            <v>Снопкова Елизавета</v>
          </cell>
          <cell r="D794">
            <v>2000</v>
          </cell>
          <cell r="E794" t="str">
            <v>Строитель</v>
          </cell>
          <cell r="F794" t="str">
            <v>Каптюх А.</v>
          </cell>
          <cell r="M794">
            <v>7.15</v>
          </cell>
          <cell r="AB794">
            <v>7.45</v>
          </cell>
        </row>
        <row r="795">
          <cell r="A795">
            <v>13</v>
          </cell>
          <cell r="C795" t="str">
            <v>Костина Алина</v>
          </cell>
          <cell r="D795">
            <v>2000</v>
          </cell>
          <cell r="E795" t="str">
            <v>Воронеж</v>
          </cell>
          <cell r="F795" t="str">
            <v>Пешкова Т.</v>
          </cell>
          <cell r="M795">
            <v>11.4</v>
          </cell>
          <cell r="AB795">
            <v>11.55</v>
          </cell>
        </row>
        <row r="796">
          <cell r="A796">
            <v>14</v>
          </cell>
          <cell r="C796" t="str">
            <v>Куринна Алина</v>
          </cell>
          <cell r="D796">
            <v>2000</v>
          </cell>
          <cell r="E796" t="str">
            <v>Белая Церковь</v>
          </cell>
          <cell r="F796" t="str">
            <v>Масликова И.</v>
          </cell>
          <cell r="M796">
            <v>9.45</v>
          </cell>
        </row>
        <row r="797">
          <cell r="A797">
            <v>15</v>
          </cell>
          <cell r="C797" t="str">
            <v>Засухина Катя</v>
          </cell>
          <cell r="D797">
            <v>2000</v>
          </cell>
          <cell r="E797" t="str">
            <v>Николаев</v>
          </cell>
          <cell r="F797" t="str">
            <v>Олефир С.</v>
          </cell>
          <cell r="M797">
            <v>8.5</v>
          </cell>
          <cell r="AB797">
            <v>7.85</v>
          </cell>
        </row>
        <row r="800">
          <cell r="C800" t="str">
            <v>2000 г.р.</v>
          </cell>
          <cell r="D800" t="str">
            <v>кат. А</v>
          </cell>
          <cell r="F800" t="str">
            <v>СДЮШОР</v>
          </cell>
        </row>
        <row r="801">
          <cell r="A801" t="str">
            <v>№</v>
          </cell>
          <cell r="C801" t="str">
            <v>Фамилия, имя гимнастки </v>
          </cell>
          <cell r="D801" t="str">
            <v>Год рождения</v>
          </cell>
          <cell r="E801" t="str">
            <v>Школа</v>
          </cell>
          <cell r="F801" t="str">
            <v>Тренер</v>
          </cell>
        </row>
        <row r="803">
          <cell r="A803">
            <v>1</v>
          </cell>
          <cell r="C803" t="str">
            <v>Савощенко Даша</v>
          </cell>
          <cell r="D803">
            <v>2000</v>
          </cell>
          <cell r="E803" t="str">
            <v>Белгород</v>
          </cell>
          <cell r="F803" t="str">
            <v>Борисенко К., Бутырина М.</v>
          </cell>
          <cell r="M803">
            <v>9.05</v>
          </cell>
          <cell r="AB803">
            <v>9.45</v>
          </cell>
        </row>
        <row r="804">
          <cell r="A804">
            <v>2</v>
          </cell>
          <cell r="C804" t="str">
            <v>Никашкина Маша</v>
          </cell>
          <cell r="D804">
            <v>2000</v>
          </cell>
          <cell r="E804" t="str">
            <v>Днепропетровск</v>
          </cell>
          <cell r="F804" t="str">
            <v>Молчанова Т.</v>
          </cell>
          <cell r="M804">
            <v>8.75</v>
          </cell>
          <cell r="AB804">
            <v>8.2</v>
          </cell>
        </row>
        <row r="805">
          <cell r="A805">
            <v>3</v>
          </cell>
          <cell r="C805" t="str">
            <v>Середина Настя</v>
          </cell>
          <cell r="D805">
            <v>2000</v>
          </cell>
          <cell r="E805" t="str">
            <v>Белгород</v>
          </cell>
          <cell r="F805" t="str">
            <v>Борисенко К., Бутырина М.</v>
          </cell>
          <cell r="M805">
            <v>12.25</v>
          </cell>
          <cell r="AB805">
            <v>12.25</v>
          </cell>
        </row>
        <row r="806">
          <cell r="A806">
            <v>4</v>
          </cell>
          <cell r="C806" t="str">
            <v>Клюева Виктория</v>
          </cell>
          <cell r="D806">
            <v>2000</v>
          </cell>
          <cell r="E806" t="str">
            <v>Днепропетровск</v>
          </cell>
          <cell r="F806" t="str">
            <v>Молчанова Т.</v>
          </cell>
          <cell r="M806">
            <v>12.3</v>
          </cell>
        </row>
        <row r="807">
          <cell r="A807">
            <v>5</v>
          </cell>
          <cell r="C807" t="str">
            <v>Маслова Катя</v>
          </cell>
          <cell r="D807">
            <v>2000</v>
          </cell>
          <cell r="E807" t="str">
            <v>Белгород</v>
          </cell>
          <cell r="F807" t="str">
            <v>Борисенко К., Бутырина М.</v>
          </cell>
          <cell r="M807">
            <v>9.899999999999999</v>
          </cell>
          <cell r="AB807">
            <v>9.25</v>
          </cell>
        </row>
        <row r="808">
          <cell r="C808" t="str">
            <v>2000 г.р.</v>
          </cell>
          <cell r="D808" t="str">
            <v>кат. В</v>
          </cell>
          <cell r="F808" t="str">
            <v>ДЮСШ</v>
          </cell>
        </row>
        <row r="809">
          <cell r="A809" t="str">
            <v>№</v>
          </cell>
          <cell r="C809" t="str">
            <v>Фамилия, имя гимнастки </v>
          </cell>
          <cell r="D809" t="str">
            <v>Год рождения</v>
          </cell>
          <cell r="E809" t="str">
            <v>Школа</v>
          </cell>
          <cell r="F809" t="str">
            <v>Тренер</v>
          </cell>
        </row>
        <row r="811">
          <cell r="A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>
            <v>1</v>
          </cell>
          <cell r="C812" t="str">
            <v>Катеринич Лера</v>
          </cell>
          <cell r="D812">
            <v>2000</v>
          </cell>
          <cell r="E812" t="str">
            <v>Харьков ГК ДЮСШ "Восток"</v>
          </cell>
          <cell r="F812" t="str">
            <v>Черкасова С., Савенко Е., Балашова И.</v>
          </cell>
          <cell r="M812">
            <v>10.55</v>
          </cell>
          <cell r="AB812">
            <v>10.1</v>
          </cell>
        </row>
        <row r="813">
          <cell r="A813">
            <v>2</v>
          </cell>
          <cell r="C813" t="str">
            <v>Папка Лиля</v>
          </cell>
          <cell r="D813">
            <v>2000</v>
          </cell>
          <cell r="E813" t="str">
            <v>Харьков ГК ДЮСШ "Восток"</v>
          </cell>
          <cell r="F813" t="str">
            <v>Черкасова С., Савенко Е., Балашова И.</v>
          </cell>
          <cell r="M813">
            <v>12.75</v>
          </cell>
          <cell r="AB813">
            <v>11.25</v>
          </cell>
        </row>
        <row r="814">
          <cell r="A814">
            <v>3</v>
          </cell>
          <cell r="C814" t="str">
            <v>Компанеец Лена</v>
          </cell>
          <cell r="D814">
            <v>2000</v>
          </cell>
          <cell r="E814" t="str">
            <v>Харьков К "Газовик"</v>
          </cell>
          <cell r="F814" t="str">
            <v>Балашова И.</v>
          </cell>
        </row>
        <row r="815">
          <cell r="A815">
            <v>4</v>
          </cell>
          <cell r="C815" t="str">
            <v>Демченко Ксения</v>
          </cell>
          <cell r="D815">
            <v>2000</v>
          </cell>
          <cell r="E815" t="str">
            <v>Первомайский</v>
          </cell>
          <cell r="F815" t="str">
            <v>Мелащенко И.</v>
          </cell>
          <cell r="M815">
            <v>6.9</v>
          </cell>
        </row>
        <row r="816">
          <cell r="A816">
            <v>5</v>
          </cell>
          <cell r="C816" t="str">
            <v>Царик Катя</v>
          </cell>
          <cell r="D816">
            <v>2000</v>
          </cell>
          <cell r="E816" t="str">
            <v>Одесса</v>
          </cell>
          <cell r="F816" t="str">
            <v>Гуртовая Е.</v>
          </cell>
          <cell r="M816">
            <v>9.25</v>
          </cell>
          <cell r="AB816">
            <v>8.7</v>
          </cell>
        </row>
        <row r="817">
          <cell r="A817">
            <v>6</v>
          </cell>
          <cell r="C817" t="str">
            <v>Еремина Анастасия</v>
          </cell>
          <cell r="D817">
            <v>2000</v>
          </cell>
          <cell r="E817" t="str">
            <v>Симферополь</v>
          </cell>
          <cell r="F817" t="str">
            <v>Глухова Е.</v>
          </cell>
          <cell r="M817">
            <v>10.85</v>
          </cell>
          <cell r="AB817">
            <v>10.7</v>
          </cell>
        </row>
        <row r="818">
          <cell r="A818">
            <v>7</v>
          </cell>
          <cell r="C818" t="str">
            <v>Козакова Юля</v>
          </cell>
          <cell r="D818">
            <v>2000</v>
          </cell>
          <cell r="E818" t="str">
            <v>Никополь</v>
          </cell>
          <cell r="F818" t="str">
            <v>Лунева Н.</v>
          </cell>
        </row>
        <row r="819">
          <cell r="A819">
            <v>8</v>
          </cell>
          <cell r="C819" t="str">
            <v>Федорченко Снежана</v>
          </cell>
          <cell r="D819">
            <v>2000</v>
          </cell>
          <cell r="E819" t="str">
            <v>Первомайский</v>
          </cell>
          <cell r="F819" t="str">
            <v>Мелащенко И.</v>
          </cell>
          <cell r="M819">
            <v>7.35</v>
          </cell>
          <cell r="AB819">
            <v>5.9</v>
          </cell>
        </row>
        <row r="820">
          <cell r="A820">
            <v>9</v>
          </cell>
          <cell r="C820" t="str">
            <v>Гринченко Анастасия</v>
          </cell>
          <cell r="D820">
            <v>2000</v>
          </cell>
          <cell r="E820" t="str">
            <v>Белая Церковь</v>
          </cell>
          <cell r="F820" t="str">
            <v>Масликова И.</v>
          </cell>
          <cell r="M820">
            <v>9.95</v>
          </cell>
          <cell r="AB820">
            <v>9.8</v>
          </cell>
        </row>
        <row r="821">
          <cell r="C821" t="str">
            <v>2000 г.р.</v>
          </cell>
          <cell r="D821" t="str">
            <v>кат. В</v>
          </cell>
          <cell r="F821" t="str">
            <v>СДЮШОР</v>
          </cell>
        </row>
        <row r="822">
          <cell r="A822" t="str">
            <v>№</v>
          </cell>
          <cell r="C822" t="str">
            <v>Фамилия, имя гимнастки </v>
          </cell>
          <cell r="D822" t="str">
            <v>Год рождения</v>
          </cell>
          <cell r="E822" t="str">
            <v>Школа</v>
          </cell>
          <cell r="F822" t="str">
            <v>Тренер</v>
          </cell>
        </row>
        <row r="824">
          <cell r="A824">
            <v>1</v>
          </cell>
          <cell r="C824" t="str">
            <v>Петрюк Полина</v>
          </cell>
          <cell r="D824">
            <v>2000</v>
          </cell>
          <cell r="E824" t="str">
            <v>Белгород</v>
          </cell>
          <cell r="F824" t="str">
            <v>Борисенко К., Бутырина М.</v>
          </cell>
          <cell r="M824">
            <v>10</v>
          </cell>
          <cell r="AB824">
            <v>8.55</v>
          </cell>
        </row>
        <row r="825">
          <cell r="A825">
            <v>2</v>
          </cell>
          <cell r="C825" t="str">
            <v>Бакалина Янина</v>
          </cell>
          <cell r="D825">
            <v>2000</v>
          </cell>
          <cell r="E825" t="str">
            <v>Белгород</v>
          </cell>
          <cell r="F825" t="str">
            <v>Борисенко К., Бутырина М.</v>
          </cell>
          <cell r="M825">
            <v>13.100000000000001</v>
          </cell>
          <cell r="AB825">
            <v>12.1</v>
          </cell>
        </row>
        <row r="826">
          <cell r="A826">
            <v>3</v>
          </cell>
          <cell r="C826" t="str">
            <v>Онойченко Настя</v>
          </cell>
          <cell r="D826">
            <v>2000</v>
          </cell>
          <cell r="E826" t="str">
            <v>Днепропетровск</v>
          </cell>
          <cell r="F826" t="str">
            <v>Евсюкова Т., Молчанова Т.</v>
          </cell>
          <cell r="M826">
            <v>10.6</v>
          </cell>
          <cell r="AB826">
            <v>9.350000000000001</v>
          </cell>
        </row>
        <row r="827">
          <cell r="A827">
            <v>4</v>
          </cell>
          <cell r="C827" t="str">
            <v>Стогова Валя</v>
          </cell>
          <cell r="D827">
            <v>2000</v>
          </cell>
          <cell r="E827" t="str">
            <v>Сочи</v>
          </cell>
          <cell r="F827" t="str">
            <v>Фирсова Я.</v>
          </cell>
          <cell r="M827">
            <v>11.3</v>
          </cell>
          <cell r="AB827">
            <v>10.6</v>
          </cell>
        </row>
        <row r="829">
          <cell r="C829" t="str">
            <v>1999 г.р.</v>
          </cell>
          <cell r="D829" t="str">
            <v>кат. А</v>
          </cell>
          <cell r="F829" t="str">
            <v>ДЮСШ</v>
          </cell>
        </row>
        <row r="830">
          <cell r="A830" t="str">
            <v>№</v>
          </cell>
          <cell r="C830" t="str">
            <v>Фамилия, имя гимнастки </v>
          </cell>
          <cell r="D830" t="str">
            <v>Год рождения</v>
          </cell>
          <cell r="E830" t="str">
            <v>Школа</v>
          </cell>
          <cell r="F830" t="str">
            <v>Тренер</v>
          </cell>
        </row>
        <row r="832">
          <cell r="A832">
            <v>1</v>
          </cell>
          <cell r="C832" t="str">
            <v>Брыгинец Анна</v>
          </cell>
          <cell r="D832">
            <v>1999</v>
          </cell>
          <cell r="E832" t="str">
            <v>Харьков ДЮСШ №1</v>
          </cell>
          <cell r="F832" t="str">
            <v>Кирюшина Л.</v>
          </cell>
          <cell r="M832">
            <v>10.45</v>
          </cell>
          <cell r="AB832">
            <v>9.4</v>
          </cell>
        </row>
        <row r="833">
          <cell r="A833">
            <v>2</v>
          </cell>
          <cell r="C833" t="str">
            <v>Великая Вика</v>
          </cell>
          <cell r="D833">
            <v>1999</v>
          </cell>
          <cell r="E833" t="str">
            <v>Харьков ДЮСШ №16</v>
          </cell>
          <cell r="F833" t="str">
            <v>Марющенко О.</v>
          </cell>
          <cell r="M833">
            <v>11.45</v>
          </cell>
          <cell r="AB833">
            <v>11.149999999999999</v>
          </cell>
        </row>
        <row r="834">
          <cell r="A834">
            <v>3</v>
          </cell>
          <cell r="C834" t="str">
            <v>Шляхова Вероника</v>
          </cell>
          <cell r="D834">
            <v>1999</v>
          </cell>
          <cell r="E834" t="str">
            <v>Харьков ДЮСШ №1</v>
          </cell>
          <cell r="F834" t="str">
            <v>Кирюшина Л.</v>
          </cell>
          <cell r="M834">
            <v>11.55</v>
          </cell>
          <cell r="AB834">
            <v>9.85</v>
          </cell>
        </row>
        <row r="835">
          <cell r="A835">
            <v>4</v>
          </cell>
          <cell r="C835" t="str">
            <v>Орлова Ольга</v>
          </cell>
          <cell r="D835">
            <v>1999</v>
          </cell>
          <cell r="E835" t="str">
            <v>Днепродзержинск</v>
          </cell>
          <cell r="F835" t="str">
            <v>Козярчук А.</v>
          </cell>
          <cell r="M835">
            <v>7.999999999999999</v>
          </cell>
          <cell r="AB835">
            <v>8.8</v>
          </cell>
        </row>
        <row r="836">
          <cell r="A836">
            <v>5</v>
          </cell>
          <cell r="C836" t="str">
            <v>Пархачева Лера</v>
          </cell>
          <cell r="D836">
            <v>1999</v>
          </cell>
          <cell r="E836" t="str">
            <v>Никополь</v>
          </cell>
          <cell r="F836" t="str">
            <v>Лунева Н.</v>
          </cell>
          <cell r="M836">
            <v>10.95</v>
          </cell>
        </row>
        <row r="837">
          <cell r="A837">
            <v>6</v>
          </cell>
          <cell r="C837" t="str">
            <v>Богданова Мария</v>
          </cell>
          <cell r="D837">
            <v>1999</v>
          </cell>
          <cell r="E837" t="str">
            <v>Бердянск</v>
          </cell>
          <cell r="F837" t="str">
            <v>Веклич Е.</v>
          </cell>
          <cell r="M837">
            <v>7.35</v>
          </cell>
          <cell r="AB837">
            <v>7.55</v>
          </cell>
        </row>
        <row r="838">
          <cell r="A838">
            <v>7</v>
          </cell>
          <cell r="C838" t="str">
            <v>Демчук Надя</v>
          </cell>
          <cell r="D838">
            <v>1999</v>
          </cell>
          <cell r="E838" t="str">
            <v>Днепропетровск</v>
          </cell>
          <cell r="F838" t="str">
            <v>Евсюкова Т.</v>
          </cell>
          <cell r="AB838">
            <v>8.25</v>
          </cell>
        </row>
        <row r="839">
          <cell r="A839">
            <v>8</v>
          </cell>
          <cell r="C839" t="str">
            <v>Шуркова Арина</v>
          </cell>
          <cell r="D839">
            <v>1999</v>
          </cell>
          <cell r="E839" t="str">
            <v>Николаев</v>
          </cell>
          <cell r="F839" t="str">
            <v>Олефир С.</v>
          </cell>
          <cell r="M839">
            <v>8.55</v>
          </cell>
          <cell r="AB839">
            <v>8.8</v>
          </cell>
        </row>
        <row r="840">
          <cell r="C840" t="str">
            <v>1999 г.р.</v>
          </cell>
          <cell r="D840" t="str">
            <v>кат. А</v>
          </cell>
          <cell r="F840" t="str">
            <v>СДЮШОР</v>
          </cell>
        </row>
        <row r="841">
          <cell r="A841" t="str">
            <v>№</v>
          </cell>
          <cell r="C841" t="str">
            <v>Фамилия, имя гимнастки </v>
          </cell>
          <cell r="D841" t="str">
            <v>Год рождения</v>
          </cell>
          <cell r="E841" t="str">
            <v>Школа</v>
          </cell>
          <cell r="F841" t="str">
            <v>Тренер</v>
          </cell>
        </row>
        <row r="843">
          <cell r="A843">
            <v>1</v>
          </cell>
          <cell r="C843" t="str">
            <v>Сарваева Вика</v>
          </cell>
          <cell r="D843">
            <v>1999</v>
          </cell>
          <cell r="E843" t="str">
            <v>Белгород</v>
          </cell>
          <cell r="F843" t="str">
            <v>Борисенко К., Бутырина М.</v>
          </cell>
          <cell r="M843">
            <v>10.85</v>
          </cell>
          <cell r="AB843">
            <v>11.25</v>
          </cell>
        </row>
        <row r="844">
          <cell r="A844">
            <v>2</v>
          </cell>
          <cell r="C844" t="str">
            <v>Землянская Агата</v>
          </cell>
          <cell r="D844">
            <v>1999</v>
          </cell>
          <cell r="E844" t="str">
            <v>Белгород</v>
          </cell>
          <cell r="F844" t="str">
            <v>Борисенко К., Бутырина М.</v>
          </cell>
          <cell r="M844">
            <v>14.200000000000001</v>
          </cell>
          <cell r="AB844">
            <v>13.2</v>
          </cell>
        </row>
        <row r="845">
          <cell r="A845">
            <v>3</v>
          </cell>
          <cell r="C845" t="str">
            <v>Багдасарян Анна</v>
          </cell>
          <cell r="D845">
            <v>1999</v>
          </cell>
          <cell r="E845" t="str">
            <v>Белгород</v>
          </cell>
          <cell r="F845" t="str">
            <v>Борисенко К., Бутырина М.</v>
          </cell>
          <cell r="M845">
            <v>9.65</v>
          </cell>
          <cell r="AB845">
            <v>10.05</v>
          </cell>
        </row>
        <row r="846">
          <cell r="C846" t="str">
            <v>1999 г.р.</v>
          </cell>
          <cell r="D846" t="str">
            <v>кат. В</v>
          </cell>
          <cell r="F846" t="str">
            <v>ДЮСШ</v>
          </cell>
        </row>
        <row r="847">
          <cell r="A847" t="str">
            <v>№</v>
          </cell>
          <cell r="C847" t="str">
            <v>Фамилия, имя гимнастки </v>
          </cell>
          <cell r="D847" t="str">
            <v>Год рождения</v>
          </cell>
          <cell r="E847" t="str">
            <v>Школа</v>
          </cell>
          <cell r="F847" t="str">
            <v>Тренер</v>
          </cell>
        </row>
        <row r="849">
          <cell r="A849">
            <v>1</v>
          </cell>
          <cell r="C849" t="str">
            <v>Дамения Сабина</v>
          </cell>
          <cell r="D849">
            <v>1999</v>
          </cell>
          <cell r="E849" t="str">
            <v>Харьков ДЮСШ №1</v>
          </cell>
          <cell r="F849" t="str">
            <v>Кирюшина Л.</v>
          </cell>
          <cell r="M849">
            <v>10.75</v>
          </cell>
          <cell r="AB849">
            <v>9.4</v>
          </cell>
        </row>
        <row r="850">
          <cell r="A850">
            <v>2</v>
          </cell>
          <cell r="C850" t="str">
            <v>Шевченко Света</v>
          </cell>
          <cell r="D850">
            <v>1999</v>
          </cell>
          <cell r="E850" t="str">
            <v>Харьков ГК ДЮСШ "Восток"</v>
          </cell>
          <cell r="F850" t="str">
            <v>Черкасова С., Савенко Е.</v>
          </cell>
          <cell r="M850">
            <v>12.75</v>
          </cell>
          <cell r="AB850">
            <v>13.05</v>
          </cell>
        </row>
        <row r="851">
          <cell r="A851">
            <v>3</v>
          </cell>
          <cell r="C851" t="str">
            <v>Сивакова Даша</v>
          </cell>
          <cell r="D851">
            <v>1999</v>
          </cell>
          <cell r="E851" t="str">
            <v>Евпатория</v>
          </cell>
          <cell r="F851" t="str">
            <v>Иванова И.</v>
          </cell>
          <cell r="M851">
            <v>11.4</v>
          </cell>
        </row>
        <row r="852">
          <cell r="A852">
            <v>4</v>
          </cell>
          <cell r="C852" t="str">
            <v>Горбачева Юлия</v>
          </cell>
          <cell r="D852">
            <v>1999</v>
          </cell>
          <cell r="E852" t="str">
            <v>Макеевка</v>
          </cell>
          <cell r="F852" t="str">
            <v>Романова О.</v>
          </cell>
          <cell r="M852">
            <v>9.65</v>
          </cell>
          <cell r="AB852">
            <v>10.35</v>
          </cell>
        </row>
        <row r="853">
          <cell r="A853">
            <v>5</v>
          </cell>
          <cell r="C853" t="str">
            <v>Александренко Надя</v>
          </cell>
          <cell r="D853">
            <v>1999</v>
          </cell>
          <cell r="E853" t="str">
            <v>Белая Церковь</v>
          </cell>
          <cell r="F853" t="str">
            <v>Масликова И.</v>
          </cell>
          <cell r="M853">
            <v>9.75</v>
          </cell>
        </row>
        <row r="854">
          <cell r="A854">
            <v>6</v>
          </cell>
          <cell r="C854" t="str">
            <v>Кучерская Настя</v>
          </cell>
          <cell r="D854">
            <v>1999</v>
          </cell>
          <cell r="E854" t="str">
            <v>Никополь</v>
          </cell>
          <cell r="F854" t="str">
            <v>Лшунева Н.</v>
          </cell>
          <cell r="M854">
            <v>11.399999999999999</v>
          </cell>
          <cell r="AB854">
            <v>9.8</v>
          </cell>
        </row>
        <row r="855">
          <cell r="A855">
            <v>7</v>
          </cell>
          <cell r="C855" t="str">
            <v>Дзюбан Владислава</v>
          </cell>
          <cell r="D855">
            <v>1999</v>
          </cell>
          <cell r="E855" t="str">
            <v>Бердянск</v>
          </cell>
          <cell r="F855" t="str">
            <v>Веклич Е.</v>
          </cell>
          <cell r="M855">
            <v>11.05</v>
          </cell>
        </row>
        <row r="856">
          <cell r="C856" t="str">
            <v>1999 г.р.</v>
          </cell>
          <cell r="D856" t="str">
            <v>кат. В</v>
          </cell>
          <cell r="F856" t="str">
            <v>СДЮШОР</v>
          </cell>
        </row>
        <row r="857">
          <cell r="A857" t="str">
            <v>№</v>
          </cell>
          <cell r="C857" t="str">
            <v>Фамилия, имя гимнастки </v>
          </cell>
          <cell r="D857" t="str">
            <v>Год рождения</v>
          </cell>
          <cell r="E857" t="str">
            <v>Школа</v>
          </cell>
          <cell r="F857" t="str">
            <v>Тренер</v>
          </cell>
        </row>
        <row r="859">
          <cell r="A859">
            <v>1</v>
          </cell>
          <cell r="C859" t="str">
            <v>Ференгер Марина</v>
          </cell>
          <cell r="D859">
            <v>1999</v>
          </cell>
          <cell r="E859" t="str">
            <v>Белгород</v>
          </cell>
          <cell r="F859" t="str">
            <v>Борисенко К., Бутырина М.</v>
          </cell>
          <cell r="M859">
            <v>11.149999999999999</v>
          </cell>
          <cell r="AB859">
            <v>11.649999999999999</v>
          </cell>
        </row>
        <row r="860">
          <cell r="A860">
            <v>2</v>
          </cell>
          <cell r="C860" t="str">
            <v>Потапова Кристина</v>
          </cell>
          <cell r="D860">
            <v>1999</v>
          </cell>
          <cell r="E860" t="str">
            <v>Днепропетровск</v>
          </cell>
          <cell r="F860" t="str">
            <v>Молчанова Т.</v>
          </cell>
          <cell r="M860">
            <v>10.55</v>
          </cell>
          <cell r="AB860">
            <v>8.5</v>
          </cell>
        </row>
        <row r="861">
          <cell r="C861" t="str">
            <v>1998 г.р.</v>
          </cell>
          <cell r="D861" t="str">
            <v>кат. А</v>
          </cell>
          <cell r="F861" t="str">
            <v>ДЮСШ</v>
          </cell>
        </row>
        <row r="862">
          <cell r="A862" t="str">
            <v>№</v>
          </cell>
          <cell r="C862" t="str">
            <v>Фамилия, имя гимнастки </v>
          </cell>
          <cell r="D862" t="str">
            <v>Год рождения</v>
          </cell>
          <cell r="E862" t="str">
            <v>Школа</v>
          </cell>
          <cell r="F862" t="str">
            <v>Тренер</v>
          </cell>
        </row>
        <row r="864">
          <cell r="A864">
            <v>1</v>
          </cell>
          <cell r="C864" t="str">
            <v>Костицина Лера</v>
          </cell>
          <cell r="D864">
            <v>1998</v>
          </cell>
          <cell r="E864" t="str">
            <v>Харьков ДЮСШ №1</v>
          </cell>
          <cell r="F864" t="str">
            <v>Топчий М.</v>
          </cell>
          <cell r="M864">
            <v>10.05</v>
          </cell>
          <cell r="AB864">
            <v>7.5</v>
          </cell>
        </row>
        <row r="865">
          <cell r="A865">
            <v>2</v>
          </cell>
          <cell r="C865" t="str">
            <v>Гунченко Карина</v>
          </cell>
          <cell r="D865">
            <v>1998</v>
          </cell>
          <cell r="E865" t="str">
            <v>Харьков ДЮСШ №16</v>
          </cell>
          <cell r="F865" t="str">
            <v>Марющенко О.</v>
          </cell>
          <cell r="M865">
            <v>12.6</v>
          </cell>
        </row>
        <row r="866">
          <cell r="A866">
            <v>3</v>
          </cell>
          <cell r="C866" t="str">
            <v>Балашова Анна</v>
          </cell>
          <cell r="D866">
            <v>1998</v>
          </cell>
          <cell r="E866" t="str">
            <v>Харьков ГК ДЮСШ "Восток"</v>
          </cell>
          <cell r="F866" t="str">
            <v>Черкасова С., Савенко Е.</v>
          </cell>
          <cell r="M866">
            <v>14.6</v>
          </cell>
          <cell r="AB866">
            <v>12.55</v>
          </cell>
        </row>
        <row r="867">
          <cell r="A867">
            <v>4</v>
          </cell>
          <cell r="C867" t="str">
            <v>Пилипенко Света</v>
          </cell>
          <cell r="D867">
            <v>1998</v>
          </cell>
          <cell r="E867" t="str">
            <v>Никополь</v>
          </cell>
          <cell r="F867" t="str">
            <v>Лунева Н.</v>
          </cell>
          <cell r="M867">
            <v>11.4</v>
          </cell>
          <cell r="AB867">
            <v>12.05</v>
          </cell>
        </row>
        <row r="868">
          <cell r="A868">
            <v>5</v>
          </cell>
          <cell r="C868" t="str">
            <v>Дьяченко Полина</v>
          </cell>
          <cell r="D868">
            <v>1998</v>
          </cell>
          <cell r="E868" t="str">
            <v>Воронеж</v>
          </cell>
          <cell r="F868" t="str">
            <v>Пешкова Т.</v>
          </cell>
          <cell r="M868">
            <v>9.25</v>
          </cell>
        </row>
        <row r="869">
          <cell r="A869">
            <v>6</v>
          </cell>
          <cell r="C869" t="str">
            <v>Бенедик Катя</v>
          </cell>
          <cell r="D869">
            <v>1998</v>
          </cell>
          <cell r="E869" t="str">
            <v>Николаев</v>
          </cell>
          <cell r="F869" t="str">
            <v>Олефир С.</v>
          </cell>
          <cell r="M869">
            <v>9.35</v>
          </cell>
          <cell r="AB869">
            <v>9.25</v>
          </cell>
        </row>
        <row r="870">
          <cell r="A870">
            <v>7</v>
          </cell>
          <cell r="C870" t="str">
            <v>Бугайчук Арина</v>
          </cell>
          <cell r="D870">
            <v>1998</v>
          </cell>
          <cell r="E870" t="str">
            <v>Белая Церковь</v>
          </cell>
          <cell r="F870" t="str">
            <v>Масликова И.</v>
          </cell>
        </row>
        <row r="871">
          <cell r="A871">
            <v>8</v>
          </cell>
          <cell r="C871" t="str">
            <v>Кирдей Маша</v>
          </cell>
          <cell r="D871">
            <v>1998</v>
          </cell>
          <cell r="E871" t="str">
            <v>Феодосия</v>
          </cell>
          <cell r="F871" t="str">
            <v>Зайнулина Е.</v>
          </cell>
          <cell r="M871">
            <v>8.4</v>
          </cell>
        </row>
        <row r="872">
          <cell r="A872">
            <v>9</v>
          </cell>
          <cell r="C872" t="str">
            <v>Пальникова Маша</v>
          </cell>
          <cell r="D872">
            <v>1998</v>
          </cell>
          <cell r="E872" t="str">
            <v>Николаев</v>
          </cell>
          <cell r="F872" t="str">
            <v>Олефир С.</v>
          </cell>
          <cell r="M872">
            <v>10.95</v>
          </cell>
          <cell r="AB872">
            <v>9.2</v>
          </cell>
        </row>
        <row r="873">
          <cell r="C873" t="str">
            <v>1998 г.р.</v>
          </cell>
          <cell r="D873" t="str">
            <v>кат. А</v>
          </cell>
          <cell r="F873" t="str">
            <v>СДЮШОР</v>
          </cell>
        </row>
        <row r="874">
          <cell r="A874" t="str">
            <v>№</v>
          </cell>
          <cell r="C874" t="str">
            <v>Фамилия, имя гимнастки </v>
          </cell>
          <cell r="D874" t="str">
            <v>Год рождения</v>
          </cell>
          <cell r="E874" t="str">
            <v>Школа</v>
          </cell>
          <cell r="F874" t="str">
            <v>Тренер</v>
          </cell>
        </row>
        <row r="876">
          <cell r="A876">
            <v>1</v>
          </cell>
          <cell r="C876" t="str">
            <v>Чеботаева Катя</v>
          </cell>
          <cell r="D876">
            <v>1998</v>
          </cell>
          <cell r="E876" t="str">
            <v>Белгород</v>
          </cell>
          <cell r="F876" t="str">
            <v>Борисенко К., Бутырина М.</v>
          </cell>
          <cell r="M876">
            <v>9.9</v>
          </cell>
          <cell r="AB876">
            <v>9.7</v>
          </cell>
        </row>
        <row r="877">
          <cell r="C877" t="str">
            <v>1998 г.р.</v>
          </cell>
          <cell r="D877" t="str">
            <v>кат. В</v>
          </cell>
          <cell r="F877" t="str">
            <v>ДЮСШ</v>
          </cell>
        </row>
        <row r="878">
          <cell r="A878" t="str">
            <v>№</v>
          </cell>
          <cell r="C878" t="str">
            <v>Фамилия, имя гимнастки </v>
          </cell>
          <cell r="D878" t="str">
            <v>Год рождения</v>
          </cell>
          <cell r="E878" t="str">
            <v>Школа</v>
          </cell>
          <cell r="F878" t="str">
            <v>Тренер</v>
          </cell>
        </row>
        <row r="880">
          <cell r="A880">
            <v>1</v>
          </cell>
          <cell r="C880" t="str">
            <v>Беш Лиза</v>
          </cell>
          <cell r="D880">
            <v>1998</v>
          </cell>
          <cell r="E880" t="str">
            <v>Харьков ДЮСШ №1</v>
          </cell>
          <cell r="F880" t="str">
            <v>Топчий М.</v>
          </cell>
          <cell r="M880">
            <v>9.8</v>
          </cell>
          <cell r="AB880">
            <v>8.45</v>
          </cell>
        </row>
        <row r="881">
          <cell r="A881">
            <v>2</v>
          </cell>
          <cell r="C881" t="str">
            <v>Гринькова Настя</v>
          </cell>
          <cell r="D881">
            <v>1998</v>
          </cell>
          <cell r="E881" t="str">
            <v>Харьков ГК ДЮСШ "Восток"</v>
          </cell>
          <cell r="F881" t="str">
            <v>Черкасова С., Савенко Е.</v>
          </cell>
          <cell r="M881">
            <v>12</v>
          </cell>
          <cell r="AB881">
            <v>10.05</v>
          </cell>
        </row>
        <row r="882">
          <cell r="A882">
            <v>3</v>
          </cell>
          <cell r="C882" t="str">
            <v>Федоренко Ярослава</v>
          </cell>
          <cell r="D882">
            <v>1998</v>
          </cell>
          <cell r="E882" t="str">
            <v>Харьков ГК ДЮСШ "Восток"</v>
          </cell>
          <cell r="F882" t="str">
            <v>Черкасова С., Савенко Е.</v>
          </cell>
          <cell r="M882">
            <v>14</v>
          </cell>
          <cell r="AB882">
            <v>12</v>
          </cell>
        </row>
        <row r="883">
          <cell r="A883">
            <v>4</v>
          </cell>
          <cell r="C883" t="str">
            <v>Грачева Даша</v>
          </cell>
          <cell r="D883">
            <v>1998</v>
          </cell>
          <cell r="E883" t="str">
            <v>Кривой Рог</v>
          </cell>
          <cell r="F883" t="str">
            <v>Шпирук Л.</v>
          </cell>
          <cell r="M883">
            <v>10.2</v>
          </cell>
        </row>
        <row r="884">
          <cell r="A884">
            <v>5</v>
          </cell>
          <cell r="C884" t="str">
            <v>Лымар Дарья</v>
          </cell>
          <cell r="D884">
            <v>1998</v>
          </cell>
          <cell r="E884" t="str">
            <v>Белая Церковь</v>
          </cell>
          <cell r="F884" t="str">
            <v>Масликова И.</v>
          </cell>
          <cell r="M884">
            <v>10</v>
          </cell>
          <cell r="AB884">
            <v>9.600000000000001</v>
          </cell>
        </row>
        <row r="885">
          <cell r="A885">
            <v>6</v>
          </cell>
          <cell r="C885" t="str">
            <v>Сладкова Саша</v>
          </cell>
          <cell r="D885">
            <v>1998</v>
          </cell>
          <cell r="E885" t="str">
            <v>Феодосия</v>
          </cell>
          <cell r="F885" t="str">
            <v>Зануйлина Е.</v>
          </cell>
          <cell r="M885">
            <v>8.25</v>
          </cell>
          <cell r="AB885">
            <v>7.8</v>
          </cell>
        </row>
        <row r="886">
          <cell r="A886">
            <v>7</v>
          </cell>
          <cell r="C886" t="str">
            <v>Лукашова Тамара</v>
          </cell>
          <cell r="D886">
            <v>1998</v>
          </cell>
          <cell r="E886" t="str">
            <v>Евпатория</v>
          </cell>
          <cell r="F886" t="str">
            <v>Иванова И.</v>
          </cell>
          <cell r="M886">
            <v>11.5</v>
          </cell>
        </row>
        <row r="887">
          <cell r="A887">
            <v>8</v>
          </cell>
          <cell r="C887" t="str">
            <v>Самойлова Даша</v>
          </cell>
          <cell r="D887">
            <v>1998</v>
          </cell>
          <cell r="E887" t="str">
            <v>Никополь</v>
          </cell>
          <cell r="F887" t="str">
            <v>Лунева Н.</v>
          </cell>
          <cell r="M887">
            <v>11.4</v>
          </cell>
          <cell r="AB887">
            <v>11.149999999999999</v>
          </cell>
        </row>
        <row r="888">
          <cell r="C888" t="str">
            <v>1998 г.р.</v>
          </cell>
          <cell r="D888" t="str">
            <v>кат. В</v>
          </cell>
          <cell r="F888" t="str">
            <v>СДЮШОР</v>
          </cell>
        </row>
        <row r="889">
          <cell r="A889" t="str">
            <v>№</v>
          </cell>
          <cell r="C889" t="str">
            <v>Фамилия, имя гимнастки </v>
          </cell>
          <cell r="D889" t="str">
            <v>Год рождения</v>
          </cell>
          <cell r="E889" t="str">
            <v>Школа</v>
          </cell>
          <cell r="F889" t="str">
            <v>Тренер</v>
          </cell>
        </row>
        <row r="891">
          <cell r="A891">
            <v>1</v>
          </cell>
          <cell r="C891" t="str">
            <v>Копытова Ангелина</v>
          </cell>
          <cell r="D891">
            <v>1998</v>
          </cell>
          <cell r="E891" t="str">
            <v>Белгород</v>
          </cell>
          <cell r="F891" t="str">
            <v>Борисенко К., Бутырина М.</v>
          </cell>
          <cell r="M891">
            <v>12.299999999999999</v>
          </cell>
          <cell r="AB891">
            <v>12.8</v>
          </cell>
        </row>
        <row r="892">
          <cell r="A892">
            <v>2</v>
          </cell>
          <cell r="C892" t="str">
            <v>Цуркан Надя</v>
          </cell>
          <cell r="D892">
            <v>1998</v>
          </cell>
          <cell r="E892" t="str">
            <v>Белгород</v>
          </cell>
          <cell r="F892" t="str">
            <v>Борисенко К., Бутырина М.</v>
          </cell>
          <cell r="M892">
            <v>11.35</v>
          </cell>
          <cell r="AB892">
            <v>10.4</v>
          </cell>
        </row>
        <row r="895">
          <cell r="C895" t="str">
            <v>1997 г.р.</v>
          </cell>
          <cell r="D895" t="str">
            <v>кат. А</v>
          </cell>
          <cell r="F895" t="str">
            <v>ДЮСШ</v>
          </cell>
        </row>
        <row r="896">
          <cell r="A896" t="str">
            <v>№</v>
          </cell>
          <cell r="C896" t="str">
            <v>Фамилия, имя гимнастки </v>
          </cell>
          <cell r="D896" t="str">
            <v>Год рождения</v>
          </cell>
          <cell r="E896" t="str">
            <v>Школа</v>
          </cell>
          <cell r="F896" t="str">
            <v>Тренер</v>
          </cell>
        </row>
        <row r="898">
          <cell r="C898" t="str">
            <v>Сагайдак Лиза</v>
          </cell>
          <cell r="D898">
            <v>1997</v>
          </cell>
          <cell r="E898" t="str">
            <v>Харьков ДЮСШ №1</v>
          </cell>
          <cell r="F898" t="str">
            <v>Кирюшина Л.</v>
          </cell>
          <cell r="M898">
            <v>12.100000000000001</v>
          </cell>
          <cell r="AB898">
            <v>10.55</v>
          </cell>
        </row>
        <row r="899">
          <cell r="C899" t="str">
            <v>Есина Ирина</v>
          </cell>
          <cell r="D899">
            <v>1997</v>
          </cell>
          <cell r="E899" t="str">
            <v>Строитель</v>
          </cell>
          <cell r="F899" t="str">
            <v>Каптюх А.</v>
          </cell>
          <cell r="M899">
            <v>9.850000000000001</v>
          </cell>
          <cell r="AB899">
            <v>7.85</v>
          </cell>
        </row>
        <row r="900">
          <cell r="C900" t="str">
            <v>Шпирук Даша</v>
          </cell>
          <cell r="D900">
            <v>1997</v>
          </cell>
          <cell r="E900" t="str">
            <v>Кривой Рог</v>
          </cell>
          <cell r="F900" t="str">
            <v>Шпирук Л.</v>
          </cell>
          <cell r="M900">
            <v>13.1</v>
          </cell>
          <cell r="AB900">
            <v>11.950000000000001</v>
          </cell>
        </row>
        <row r="909">
          <cell r="C909" t="str">
            <v>1997 г.р.</v>
          </cell>
          <cell r="D909" t="str">
            <v>кат. В</v>
          </cell>
          <cell r="F909" t="str">
            <v>ДЮСШ</v>
          </cell>
        </row>
        <row r="910">
          <cell r="A910" t="str">
            <v>№</v>
          </cell>
          <cell r="C910" t="str">
            <v>Фамилия, имя гимнастки </v>
          </cell>
          <cell r="D910" t="str">
            <v>Год рождения</v>
          </cell>
          <cell r="E910" t="str">
            <v>Школа</v>
          </cell>
          <cell r="F910" t="str">
            <v>Тренер</v>
          </cell>
        </row>
        <row r="912">
          <cell r="A912">
            <v>1</v>
          </cell>
          <cell r="C912" t="str">
            <v>Октябрева Ольга</v>
          </cell>
          <cell r="D912">
            <v>1997</v>
          </cell>
          <cell r="E912" t="str">
            <v>Харьков ДЮСШ №1</v>
          </cell>
          <cell r="F912" t="str">
            <v>Мустецова А., Чмиль Е.</v>
          </cell>
          <cell r="M912">
            <v>11.25</v>
          </cell>
          <cell r="AB912">
            <v>9.35</v>
          </cell>
        </row>
        <row r="913">
          <cell r="A913">
            <v>2</v>
          </cell>
          <cell r="C913" t="str">
            <v>Штепа Лиза</v>
          </cell>
          <cell r="D913">
            <v>1997</v>
          </cell>
          <cell r="E913" t="str">
            <v>Харьков ДЮСШ №1</v>
          </cell>
          <cell r="F913" t="str">
            <v>Топчий М.</v>
          </cell>
          <cell r="M913">
            <v>11.75</v>
          </cell>
          <cell r="AB913">
            <v>10.85</v>
          </cell>
        </row>
        <row r="914">
          <cell r="A914">
            <v>3</v>
          </cell>
          <cell r="C914" t="str">
            <v>Тарасова Соня</v>
          </cell>
          <cell r="D914">
            <v>1997</v>
          </cell>
          <cell r="E914" t="str">
            <v>Чугуев </v>
          </cell>
          <cell r="F914" t="str">
            <v>Котунова Г.</v>
          </cell>
          <cell r="M914">
            <v>8.600000000000001</v>
          </cell>
          <cell r="AB914">
            <v>9.15</v>
          </cell>
        </row>
        <row r="916">
          <cell r="C916" t="str">
            <v>1997 г.р.</v>
          </cell>
          <cell r="D916" t="str">
            <v>кат. В</v>
          </cell>
          <cell r="F916" t="str">
            <v>СДЮШОР</v>
          </cell>
        </row>
        <row r="917">
          <cell r="A917" t="str">
            <v>№</v>
          </cell>
          <cell r="C917" t="str">
            <v>Фамилия, имя гимнастки </v>
          </cell>
          <cell r="D917" t="str">
            <v>Год рождения</v>
          </cell>
          <cell r="E917" t="str">
            <v>Школа</v>
          </cell>
          <cell r="F917" t="str">
            <v>Тренер</v>
          </cell>
        </row>
        <row r="919">
          <cell r="A919">
            <v>1</v>
          </cell>
          <cell r="C919" t="str">
            <v>Бармина Виктория</v>
          </cell>
          <cell r="D919">
            <v>1997</v>
          </cell>
          <cell r="E919" t="str">
            <v>Пушкино</v>
          </cell>
          <cell r="F919" t="str">
            <v>Назарева О., Киевец И.</v>
          </cell>
          <cell r="M919">
            <v>11.15</v>
          </cell>
          <cell r="AB919">
            <v>12.15</v>
          </cell>
        </row>
        <row r="920">
          <cell r="C920" t="str">
            <v>Самыгина Аня</v>
          </cell>
          <cell r="D920">
            <v>1997</v>
          </cell>
          <cell r="E920" t="str">
            <v>Белгород</v>
          </cell>
          <cell r="F920" t="str">
            <v>Борисенко К., Бутырина М.</v>
          </cell>
          <cell r="M920">
            <v>13.399999999999999</v>
          </cell>
          <cell r="AB920">
            <v>12.5</v>
          </cell>
        </row>
        <row r="923">
          <cell r="C923" t="str">
            <v>1996 г.р. и ст.</v>
          </cell>
          <cell r="D923" t="str">
            <v>кат. А</v>
          </cell>
          <cell r="F923" t="str">
            <v>ДЮСШ</v>
          </cell>
        </row>
        <row r="924">
          <cell r="A924" t="str">
            <v>№</v>
          </cell>
          <cell r="C924" t="str">
            <v>Фамилия, имя гимнастки </v>
          </cell>
          <cell r="D924" t="str">
            <v>Год рождения</v>
          </cell>
          <cell r="E924" t="str">
            <v>Школа</v>
          </cell>
          <cell r="F924" t="str">
            <v>Тренер</v>
          </cell>
        </row>
        <row r="926">
          <cell r="A926">
            <v>1</v>
          </cell>
          <cell r="C926" t="str">
            <v>Губорева Катя</v>
          </cell>
          <cell r="D926">
            <v>1996</v>
          </cell>
          <cell r="E926" t="str">
            <v>Харьков ДЮСШ №1</v>
          </cell>
          <cell r="F926" t="str">
            <v>Топчий М.</v>
          </cell>
          <cell r="M926">
            <v>10.55</v>
          </cell>
          <cell r="AB926">
            <v>8.75</v>
          </cell>
        </row>
        <row r="927">
          <cell r="A927">
            <v>2</v>
          </cell>
          <cell r="C927" t="str">
            <v>Черныш Таня</v>
          </cell>
          <cell r="D927">
            <v>1996</v>
          </cell>
          <cell r="E927" t="str">
            <v>ХГАФК</v>
          </cell>
          <cell r="F927" t="str">
            <v>Гавренко Л., Савенко Е.</v>
          </cell>
          <cell r="M927">
            <v>12.45</v>
          </cell>
          <cell r="AB927">
            <v>12.25</v>
          </cell>
        </row>
        <row r="928">
          <cell r="A928">
            <v>3</v>
          </cell>
          <cell r="C928" t="str">
            <v>Выскребенцева Юля</v>
          </cell>
          <cell r="D928">
            <v>1995</v>
          </cell>
          <cell r="E928" t="str">
            <v>ХГАФК, Харьков ГК ДЮСШ "Восток"</v>
          </cell>
          <cell r="F928" t="str">
            <v>Савенко Е., Черкасова С.</v>
          </cell>
          <cell r="M928">
            <v>13.35</v>
          </cell>
          <cell r="AB928">
            <v>9.55</v>
          </cell>
        </row>
        <row r="929">
          <cell r="A929">
            <v>4</v>
          </cell>
          <cell r="C929" t="str">
            <v>Люльченко Лера</v>
          </cell>
          <cell r="D929">
            <v>1995</v>
          </cell>
          <cell r="E929" t="str">
            <v>ХГАФК</v>
          </cell>
          <cell r="F929" t="str">
            <v>Шпирук Л., Савенко Е.</v>
          </cell>
          <cell r="M929">
            <v>10.3</v>
          </cell>
        </row>
        <row r="930">
          <cell r="A930">
            <v>5</v>
          </cell>
          <cell r="C930" t="str">
            <v>Путинцева Настя</v>
          </cell>
          <cell r="D930">
            <v>1996</v>
          </cell>
          <cell r="E930" t="str">
            <v>Бровары</v>
          </cell>
          <cell r="F930" t="str">
            <v>Матейшина Л.</v>
          </cell>
          <cell r="M930">
            <v>11.75</v>
          </cell>
          <cell r="AB930">
            <v>12.5</v>
          </cell>
        </row>
        <row r="932">
          <cell r="C932" t="str">
            <v>1996 г.р. и ст.</v>
          </cell>
          <cell r="D932" t="str">
            <v>кат. В</v>
          </cell>
          <cell r="F932" t="str">
            <v>ДЮСШ</v>
          </cell>
        </row>
        <row r="933">
          <cell r="A933" t="str">
            <v>№</v>
          </cell>
          <cell r="C933" t="str">
            <v>Фамилия, имя гимнастки </v>
          </cell>
          <cell r="D933" t="str">
            <v>Год рождения</v>
          </cell>
          <cell r="E933" t="str">
            <v>Школа</v>
          </cell>
          <cell r="F933" t="str">
            <v>Тренер</v>
          </cell>
        </row>
        <row r="935">
          <cell r="A935">
            <v>1</v>
          </cell>
          <cell r="C935" t="str">
            <v>Деревянко Алла</v>
          </cell>
          <cell r="D935">
            <v>1995</v>
          </cell>
          <cell r="E935" t="str">
            <v>ХГАФК</v>
          </cell>
          <cell r="F935" t="str">
            <v>Савенко Е., Черкасова С.</v>
          </cell>
          <cell r="M935">
            <v>13.650000000000002</v>
          </cell>
          <cell r="AB935">
            <v>14</v>
          </cell>
        </row>
        <row r="936">
          <cell r="A936">
            <v>2</v>
          </cell>
          <cell r="C936" t="str">
            <v>Иванова Оля</v>
          </cell>
          <cell r="D936">
            <v>1994</v>
          </cell>
          <cell r="E936" t="str">
            <v>ХГАФК, Харьков ДЮСШ №16</v>
          </cell>
          <cell r="F936" t="str">
            <v>Марющенко О.</v>
          </cell>
          <cell r="M936">
            <v>13.4</v>
          </cell>
        </row>
        <row r="937">
          <cell r="A937">
            <v>3</v>
          </cell>
          <cell r="C937" t="str">
            <v>Стебловская Наташа</v>
          </cell>
          <cell r="D937">
            <v>1995</v>
          </cell>
          <cell r="E937" t="str">
            <v>ХГАФК</v>
          </cell>
          <cell r="F937" t="str">
            <v>Матейшина Л., Савенко Е.</v>
          </cell>
          <cell r="M937">
            <v>11.7</v>
          </cell>
          <cell r="AB937">
            <v>12.2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81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12.75"/>
  <cols>
    <col min="1" max="1" width="2.75390625" style="0" customWidth="1"/>
    <col min="2" max="2" width="19.375" style="0" customWidth="1"/>
    <col min="3" max="3" width="9.25390625" style="0" customWidth="1"/>
    <col min="4" max="4" width="23.75390625" style="0" customWidth="1"/>
    <col min="5" max="5" width="20.875" style="0" customWidth="1"/>
    <col min="6" max="7" width="7.00390625" style="0" customWidth="1"/>
    <col min="8" max="8" width="6.00390625" style="0" customWidth="1"/>
    <col min="9" max="9" width="5.75390625" style="0" customWidth="1"/>
    <col min="10" max="10" width="6.00390625" style="0" customWidth="1"/>
    <col min="11" max="11" width="6.25390625" style="0" customWidth="1"/>
    <col min="12" max="12" width="5.375" style="0" customWidth="1"/>
  </cols>
  <sheetData>
    <row r="1" spans="1:5" ht="12.75">
      <c r="A1" s="1"/>
      <c r="B1" s="1" t="s">
        <v>0</v>
      </c>
      <c r="C1" s="1" t="s">
        <v>1</v>
      </c>
      <c r="D1" s="1"/>
      <c r="E1" s="1" t="s">
        <v>2</v>
      </c>
    </row>
    <row r="2" spans="1:9" ht="33" customHeight="1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121" t="s">
        <v>8</v>
      </c>
      <c r="G2" s="121"/>
      <c r="H2" s="122" t="s">
        <v>9</v>
      </c>
      <c r="I2" s="123" t="s">
        <v>10</v>
      </c>
    </row>
    <row r="3" spans="1:9" ht="15" customHeight="1">
      <c r="A3" s="2"/>
      <c r="B3" s="2"/>
      <c r="C3" s="2"/>
      <c r="D3" s="2"/>
      <c r="E3" s="2"/>
      <c r="F3" s="4" t="s">
        <v>11</v>
      </c>
      <c r="G3" s="3"/>
      <c r="H3" s="117"/>
      <c r="I3" s="119"/>
    </row>
    <row r="4" spans="1:9" ht="26.25" customHeight="1">
      <c r="A4" s="2">
        <v>1</v>
      </c>
      <c r="B4" s="5" t="s">
        <v>12</v>
      </c>
      <c r="C4" s="2">
        <v>2010</v>
      </c>
      <c r="D4" s="2" t="s">
        <v>13</v>
      </c>
      <c r="E4" s="2" t="s">
        <v>14</v>
      </c>
      <c r="F4" s="6">
        <v>8.65</v>
      </c>
      <c r="G4" s="7"/>
      <c r="H4" s="8">
        <v>8.65</v>
      </c>
      <c r="I4" s="9">
        <v>1</v>
      </c>
    </row>
    <row r="5" spans="1:13" ht="24" customHeight="1">
      <c r="A5" s="10"/>
      <c r="B5" s="10" t="s">
        <v>15</v>
      </c>
      <c r="C5" s="10" t="str">
        <f>'[1]Рабочий протокол'!D1</f>
        <v>кат. А</v>
      </c>
      <c r="D5" s="10"/>
      <c r="E5" s="10" t="str">
        <f>'[1]Рабочий протокол'!F1</f>
        <v>ДЮСШ</v>
      </c>
      <c r="F5" s="11"/>
      <c r="G5" s="11"/>
      <c r="H5" s="12"/>
      <c r="I5" s="12"/>
      <c r="J5" s="13"/>
      <c r="K5" s="13"/>
      <c r="L5" s="13"/>
      <c r="M5" s="13"/>
    </row>
    <row r="6" spans="1:13" ht="28.5" customHeight="1">
      <c r="A6" s="2" t="str">
        <f>'[1]Рабочий протокол'!A2</f>
        <v>№</v>
      </c>
      <c r="B6" s="2" t="str">
        <f>'[1]Рабочий протокол'!C2</f>
        <v>Фамилия, имя гимнастки </v>
      </c>
      <c r="C6" s="2" t="str">
        <f>'[1]Рабочий протокол'!D2</f>
        <v>Год рождения</v>
      </c>
      <c r="D6" s="2" t="str">
        <f>'[1]Рабочий протокол'!E2</f>
        <v>Школа</v>
      </c>
      <c r="E6" s="2" t="str">
        <f>'[1]Рабочий протокол'!F2</f>
        <v>Тренер</v>
      </c>
      <c r="F6" s="121" t="s">
        <v>8</v>
      </c>
      <c r="G6" s="121"/>
      <c r="H6" s="118" t="s">
        <v>9</v>
      </c>
      <c r="I6" s="120" t="s">
        <v>10</v>
      </c>
      <c r="J6" s="14"/>
      <c r="K6" s="14"/>
      <c r="L6" s="14"/>
      <c r="M6" s="13"/>
    </row>
    <row r="7" spans="1:13" ht="15" customHeight="1">
      <c r="A7" s="2"/>
      <c r="B7" s="2"/>
      <c r="C7" s="2"/>
      <c r="D7" s="2"/>
      <c r="E7" s="2"/>
      <c r="F7" s="4" t="s">
        <v>11</v>
      </c>
      <c r="G7" s="7"/>
      <c r="H7" s="118"/>
      <c r="I7" s="120"/>
      <c r="J7" s="14"/>
      <c r="K7" s="14"/>
      <c r="L7" s="14"/>
      <c r="M7" s="13"/>
    </row>
    <row r="8" spans="1:13" ht="15" customHeight="1">
      <c r="A8" s="2">
        <v>1</v>
      </c>
      <c r="B8" s="5" t="str">
        <f>'[1]Рабочий протокол'!C7</f>
        <v>Кисляк Виктория</v>
      </c>
      <c r="C8" s="2">
        <f>'[1]Рабочий протокол'!D7</f>
        <v>2009</v>
      </c>
      <c r="D8" s="5" t="str">
        <f>'[1]Рабочий протокол'!E7</f>
        <v>Харьков ДЮСШ №11</v>
      </c>
      <c r="E8" s="15" t="str">
        <f>'[1]Рабочий протокол'!F7</f>
        <v>Богомаз Т., Сквознова Ю.</v>
      </c>
      <c r="F8" s="16">
        <f>'[1]Рабочий протокол'!M7</f>
        <v>7.85</v>
      </c>
      <c r="G8" s="17"/>
      <c r="H8" s="18">
        <f>F8+G8</f>
        <v>7.85</v>
      </c>
      <c r="I8" s="3">
        <v>1</v>
      </c>
      <c r="J8" s="14"/>
      <c r="K8" s="14"/>
      <c r="L8" s="14"/>
      <c r="M8" s="13"/>
    </row>
    <row r="9" spans="1:13" ht="15" customHeight="1">
      <c r="A9" s="2">
        <v>2</v>
      </c>
      <c r="B9" s="5" t="str">
        <f>'[1]Рабочий протокол'!C4</f>
        <v>Субботина Полина</v>
      </c>
      <c r="C9" s="2">
        <f>'[1]Рабочий протокол'!D4</f>
        <v>2009</v>
      </c>
      <c r="D9" s="5" t="str">
        <f>'[1]Рабочий протокол'!E4</f>
        <v>Харьков ДЮСШ №11</v>
      </c>
      <c r="E9" s="5" t="str">
        <f>'[1]Рабочий протокол'!F4</f>
        <v>Дзюба Н.</v>
      </c>
      <c r="F9" s="16">
        <f>'[1]Рабочий протокол'!M4</f>
        <v>7.3500000000000005</v>
      </c>
      <c r="G9" s="16"/>
      <c r="H9" s="18">
        <f>F9+G9</f>
        <v>7.3500000000000005</v>
      </c>
      <c r="I9" s="3">
        <v>2</v>
      </c>
      <c r="J9" s="14"/>
      <c r="K9" s="14"/>
      <c r="L9" s="14"/>
      <c r="M9" s="19"/>
    </row>
    <row r="10" spans="1:13" ht="15" customHeight="1">
      <c r="A10" s="2">
        <v>3</v>
      </c>
      <c r="B10" s="5" t="str">
        <f>'[1]Рабочий протокол'!C6</f>
        <v>Гуцало Настя</v>
      </c>
      <c r="C10" s="2">
        <f>'[1]Рабочий протокол'!D6</f>
        <v>2009</v>
      </c>
      <c r="D10" s="5" t="str">
        <f>'[1]Рабочий протокол'!E6</f>
        <v>Харьков ДЮСШ №11</v>
      </c>
      <c r="E10" s="15" t="str">
        <f>'[1]Рабочий протокол'!F6</f>
        <v>Богомаз Т., Сквознова Ю.</v>
      </c>
      <c r="F10" s="16">
        <f>'[1]Рабочий протокол'!M6</f>
        <v>7.2</v>
      </c>
      <c r="G10" s="17"/>
      <c r="H10" s="18">
        <f>F10+G10</f>
        <v>7.2</v>
      </c>
      <c r="I10" s="3">
        <v>3</v>
      </c>
      <c r="J10" s="20"/>
      <c r="K10" s="20"/>
      <c r="L10" s="20"/>
      <c r="M10" s="20"/>
    </row>
    <row r="11" spans="1:13" ht="27.75" customHeight="1">
      <c r="A11" s="21"/>
      <c r="B11" s="21" t="str">
        <f>'[1]Рабочий протокол'!C13</f>
        <v>2009 г.р.</v>
      </c>
      <c r="C11" s="21" t="str">
        <f>'[1]Рабочий протокол'!D13</f>
        <v>кат. В</v>
      </c>
      <c r="D11" s="21"/>
      <c r="E11" s="21" t="str">
        <f>'[1]Рабочий протокол'!F13</f>
        <v>ДЮСШ</v>
      </c>
      <c r="F11" s="22"/>
      <c r="G11" s="22"/>
      <c r="H11" s="22"/>
      <c r="I11" s="22"/>
      <c r="J11" s="23"/>
      <c r="K11" s="23"/>
      <c r="L11" s="24"/>
      <c r="M11" s="20"/>
    </row>
    <row r="12" spans="1:13" ht="29.25" customHeight="1">
      <c r="A12" s="25" t="str">
        <f>'[1]Рабочий протокол'!A14</f>
        <v>№</v>
      </c>
      <c r="B12" s="25" t="str">
        <f>'[1]Рабочий протокол'!C14</f>
        <v>Фамилия, имя гимнастки </v>
      </c>
      <c r="C12" s="25" t="str">
        <f>'[1]Рабочий протокол'!D14</f>
        <v>Год рождения</v>
      </c>
      <c r="D12" s="25" t="str">
        <f>'[1]Рабочий протокол'!E14</f>
        <v>Школа</v>
      </c>
      <c r="E12" s="25" t="str">
        <f>'[1]Рабочий протокол'!F14</f>
        <v>Тренер</v>
      </c>
      <c r="F12" s="121" t="s">
        <v>8</v>
      </c>
      <c r="G12" s="121"/>
      <c r="H12" s="118" t="s">
        <v>9</v>
      </c>
      <c r="I12" s="120" t="s">
        <v>10</v>
      </c>
      <c r="J12" s="23"/>
      <c r="K12" s="23"/>
      <c r="L12" s="24"/>
      <c r="M12" s="20"/>
    </row>
    <row r="13" spans="1:13" ht="15" customHeight="1">
      <c r="A13" s="2"/>
      <c r="B13" s="2"/>
      <c r="C13" s="2"/>
      <c r="D13" s="2"/>
      <c r="E13" s="2"/>
      <c r="F13" s="4" t="s">
        <v>11</v>
      </c>
      <c r="G13" s="26" t="s">
        <v>16</v>
      </c>
      <c r="H13" s="118"/>
      <c r="I13" s="120"/>
      <c r="J13" s="23"/>
      <c r="K13" s="23"/>
      <c r="L13" s="24"/>
      <c r="M13" s="20"/>
    </row>
    <row r="14" spans="1:13" ht="15" customHeight="1">
      <c r="A14" s="3">
        <f>'[1]Рабочий протокол'!A16</f>
        <v>1</v>
      </c>
      <c r="B14" s="4" t="str">
        <f>'[1]Рабочий протокол'!C17</f>
        <v>Баева Варя</v>
      </c>
      <c r="C14" s="3">
        <f>'[1]Рабочий протокол'!D17</f>
        <v>2009</v>
      </c>
      <c r="D14" s="4" t="str">
        <f>'[1]Рабочий протокол'!E17</f>
        <v>Харьков ДЮСШ №11</v>
      </c>
      <c r="E14" s="4" t="str">
        <f>'[1]Рабочий протокол'!F17</f>
        <v>Дзюба Н.</v>
      </c>
      <c r="F14" s="27">
        <f>'[1]Рабочий протокол'!M17</f>
        <v>8.75</v>
      </c>
      <c r="G14" s="27">
        <f>'[1]Рабочий протокол'!AB17</f>
        <v>6.3999999999999995</v>
      </c>
      <c r="H14" s="18">
        <f>F14+G14</f>
        <v>15.149999999999999</v>
      </c>
      <c r="I14" s="28">
        <v>1</v>
      </c>
      <c r="J14" s="23"/>
      <c r="K14" s="23"/>
      <c r="L14" s="24"/>
      <c r="M14" s="20"/>
    </row>
    <row r="15" spans="1:13" ht="15" customHeight="1">
      <c r="A15" s="3">
        <f>'[1]Рабочий протокол'!A17</f>
        <v>2</v>
      </c>
      <c r="B15" s="4" t="str">
        <f>'[1]Рабочий протокол'!C16</f>
        <v>Тимошенко Ярослава</v>
      </c>
      <c r="C15" s="3">
        <f>'[1]Рабочий протокол'!D16</f>
        <v>2009</v>
      </c>
      <c r="D15" s="4" t="str">
        <f>'[1]Рабочий протокол'!E16</f>
        <v>Харьков СК ХНПУ</v>
      </c>
      <c r="E15" s="4" t="str">
        <f>'[1]Рабочий протокол'!F16</f>
        <v>Рябченко О.</v>
      </c>
      <c r="F15" s="27">
        <f>'[1]Рабочий протокол'!M16</f>
        <v>6.75</v>
      </c>
      <c r="G15" s="27">
        <f>'[1]Рабочий протокол'!AB16</f>
        <v>5.75</v>
      </c>
      <c r="H15" s="18">
        <f>F15+G15</f>
        <v>12.5</v>
      </c>
      <c r="I15" s="28">
        <v>2</v>
      </c>
      <c r="J15" s="23"/>
      <c r="K15" s="23"/>
      <c r="L15" s="24"/>
      <c r="M15" s="20"/>
    </row>
    <row r="16" spans="1:13" ht="29.25" customHeight="1">
      <c r="A16" s="21"/>
      <c r="B16" s="21" t="str">
        <f>'[1]Рабочий протокол'!C19</f>
        <v>2009 г.р.</v>
      </c>
      <c r="C16" s="21" t="str">
        <f>'[1]Рабочий протокол'!D19</f>
        <v>кат. С</v>
      </c>
      <c r="D16" s="21"/>
      <c r="E16" s="21" t="str">
        <f>'[1]Рабочий протокол'!F19</f>
        <v>ДЮСШ</v>
      </c>
      <c r="F16" s="22"/>
      <c r="G16" s="22"/>
      <c r="H16" s="22"/>
      <c r="I16" s="22"/>
      <c r="J16" s="23"/>
      <c r="K16" s="23"/>
      <c r="L16" s="24"/>
      <c r="M16" s="20"/>
    </row>
    <row r="17" spans="1:13" ht="26.25" customHeight="1">
      <c r="A17" s="25" t="str">
        <f>'[1]Рабочий протокол'!A20</f>
        <v>№</v>
      </c>
      <c r="B17" s="25" t="str">
        <f>'[1]Рабочий протокол'!C20</f>
        <v>Фамилия, имя гимнастки </v>
      </c>
      <c r="C17" s="25" t="str">
        <f>'[1]Рабочий протокол'!D20</f>
        <v>Год рождения</v>
      </c>
      <c r="D17" s="25" t="str">
        <f>'[1]Рабочий протокол'!E20</f>
        <v>Школа</v>
      </c>
      <c r="E17" s="25" t="str">
        <f>'[1]Рабочий протокол'!F20</f>
        <v>Тренер</v>
      </c>
      <c r="F17" s="121" t="s">
        <v>8</v>
      </c>
      <c r="G17" s="121"/>
      <c r="H17" s="118" t="s">
        <v>9</v>
      </c>
      <c r="I17" s="120" t="s">
        <v>10</v>
      </c>
      <c r="J17" s="23"/>
      <c r="K17" s="23"/>
      <c r="L17" s="24"/>
      <c r="M17" s="20"/>
    </row>
    <row r="18" spans="1:13" ht="15" customHeight="1">
      <c r="A18" s="4"/>
      <c r="B18" s="4"/>
      <c r="C18" s="3"/>
      <c r="D18" s="4"/>
      <c r="E18" s="4"/>
      <c r="F18" s="4" t="s">
        <v>11</v>
      </c>
      <c r="G18" s="7" t="s">
        <v>17</v>
      </c>
      <c r="H18" s="118"/>
      <c r="I18" s="120"/>
      <c r="J18" s="23"/>
      <c r="K18" s="23"/>
      <c r="L18" s="24"/>
      <c r="M18" s="20"/>
    </row>
    <row r="19" spans="1:13" ht="15" customHeight="1">
      <c r="A19" s="3">
        <f>'[1]Рабочий протокол'!A22</f>
        <v>1</v>
      </c>
      <c r="B19" s="4" t="str">
        <f>'[1]Рабочий протокол'!C22</f>
        <v>Ратникова Юля </v>
      </c>
      <c r="C19" s="3">
        <f>'[1]Рабочий протокол'!D22</f>
        <v>2009</v>
      </c>
      <c r="D19" s="4" t="str">
        <f>'[1]Рабочий протокол'!E22</f>
        <v>Харьков ДЮСШ №11</v>
      </c>
      <c r="E19" s="29" t="str">
        <f>'[1]Рабочий протокол'!F22</f>
        <v>Богомаз Т., Сквознова Ю.</v>
      </c>
      <c r="F19" s="27">
        <f>'[1]Рабочий протокол'!M22</f>
        <v>8.1</v>
      </c>
      <c r="G19" s="27">
        <f>'[1]Рабочий протокол'!AB22</f>
        <v>6</v>
      </c>
      <c r="H19" s="18">
        <f>F19+G19</f>
        <v>14.1</v>
      </c>
      <c r="I19" s="28">
        <v>1</v>
      </c>
      <c r="J19" s="23"/>
      <c r="K19" s="23"/>
      <c r="L19" s="24"/>
      <c r="M19" s="20"/>
    </row>
    <row r="20" spans="1:13" ht="15" customHeight="1">
      <c r="A20" s="30"/>
      <c r="B20" s="12"/>
      <c r="C20" s="30"/>
      <c r="D20" s="12"/>
      <c r="E20" s="31"/>
      <c r="F20" s="23"/>
      <c r="G20" s="23"/>
      <c r="H20" s="32"/>
      <c r="I20" s="33"/>
      <c r="J20" s="23"/>
      <c r="K20" s="23"/>
      <c r="L20" s="24"/>
      <c r="M20" s="20"/>
    </row>
    <row r="21" spans="1:13" ht="26.25" customHeight="1">
      <c r="A21" s="34"/>
      <c r="B21" s="34" t="str">
        <f>'[1]Рабочий протокол'!C24</f>
        <v>2008 г.р.</v>
      </c>
      <c r="C21" s="34" t="str">
        <f>'[1]Рабочий протокол'!D24</f>
        <v>кат. А</v>
      </c>
      <c r="D21" s="34"/>
      <c r="E21" s="34" t="str">
        <f>'[1]Рабочий протокол'!F24</f>
        <v>ДЮСШ</v>
      </c>
      <c r="F21" s="35"/>
      <c r="G21" s="35"/>
      <c r="H21" s="35"/>
      <c r="I21" s="35"/>
      <c r="J21" s="23"/>
      <c r="K21" s="23"/>
      <c r="L21" s="24"/>
      <c r="M21" s="20"/>
    </row>
    <row r="22" spans="1:13" ht="31.5" customHeight="1">
      <c r="A22" s="25" t="str">
        <f>'[1]Рабочий протокол'!A25</f>
        <v>№</v>
      </c>
      <c r="B22" s="25" t="str">
        <f>'[1]Рабочий протокол'!C25</f>
        <v>Фамилия, имя гимнастки </v>
      </c>
      <c r="C22" s="25" t="str">
        <f>'[1]Рабочий протокол'!D25</f>
        <v>Год рождения</v>
      </c>
      <c r="D22" s="25" t="str">
        <f>'[1]Рабочий протокол'!E25</f>
        <v>Школа</v>
      </c>
      <c r="E22" s="25" t="str">
        <f>'[1]Рабочий протокол'!F25</f>
        <v>Тренер</v>
      </c>
      <c r="F22" s="121" t="s">
        <v>8</v>
      </c>
      <c r="G22" s="121"/>
      <c r="H22" s="118" t="s">
        <v>9</v>
      </c>
      <c r="I22" s="120" t="s">
        <v>10</v>
      </c>
      <c r="J22" s="23"/>
      <c r="K22" s="23"/>
      <c r="L22" s="24"/>
      <c r="M22" s="20"/>
    </row>
    <row r="23" spans="1:13" ht="15" customHeight="1">
      <c r="A23" s="2"/>
      <c r="B23" s="2"/>
      <c r="C23" s="2"/>
      <c r="D23" s="2"/>
      <c r="E23" s="2"/>
      <c r="F23" s="4" t="s">
        <v>11</v>
      </c>
      <c r="G23" s="7"/>
      <c r="H23" s="118"/>
      <c r="I23" s="120"/>
      <c r="J23" s="23"/>
      <c r="K23" s="23"/>
      <c r="L23" s="24"/>
      <c r="M23" s="20"/>
    </row>
    <row r="24" spans="1:13" ht="15" customHeight="1">
      <c r="A24" s="3">
        <f>'[1]Рабочий протокол'!A27</f>
        <v>1</v>
      </c>
      <c r="B24" s="4" t="str">
        <f>'[1]Рабочий протокол'!C44</f>
        <v>Свидра Соня</v>
      </c>
      <c r="C24" s="3">
        <f>'[1]Рабочий протокол'!D44</f>
        <v>2008</v>
      </c>
      <c r="D24" s="4" t="str">
        <f>'[1]Рабочий протокол'!E44</f>
        <v>Харьков ДЮСШ № 11</v>
      </c>
      <c r="E24" s="4" t="str">
        <f>'[1]Рабочий протокол'!F44</f>
        <v>Богомаз Т., Сквознова Ю.</v>
      </c>
      <c r="F24" s="27">
        <f>'[1]Рабочий протокол'!M44</f>
        <v>8.6</v>
      </c>
      <c r="G24" s="27">
        <f>'[1]Рабочий протокол'!AB44</f>
        <v>0</v>
      </c>
      <c r="H24" s="18">
        <f aca="true" t="shared" si="0" ref="H24:H47">F24+G24</f>
        <v>8.6</v>
      </c>
      <c r="I24" s="28">
        <v>1</v>
      </c>
      <c r="J24" s="23"/>
      <c r="K24" s="23"/>
      <c r="L24" s="24"/>
      <c r="M24" s="20"/>
    </row>
    <row r="25" spans="1:13" ht="15" customHeight="1">
      <c r="A25" s="3">
        <f>'[1]Рабочий протокол'!A28</f>
        <v>2</v>
      </c>
      <c r="B25" s="4" t="str">
        <f>'[1]Рабочий протокол'!C34</f>
        <v>Харченко Стефания</v>
      </c>
      <c r="C25" s="3">
        <f>'[1]Рабочий протокол'!D34</f>
        <v>2008</v>
      </c>
      <c r="D25" s="4" t="str">
        <f>'[1]Рабочий протокол'!E34</f>
        <v>Харьков ГК ДЮСШ "Восток"</v>
      </c>
      <c r="E25" s="4" t="str">
        <f>'[1]Рабочий протокол'!F34</f>
        <v>Балашова И., Бойко А.</v>
      </c>
      <c r="F25" s="27">
        <v>8.6</v>
      </c>
      <c r="G25" s="27">
        <f>'[1]Рабочий протокол'!AB34</f>
        <v>0</v>
      </c>
      <c r="H25" s="18">
        <f t="shared" si="0"/>
        <v>8.6</v>
      </c>
      <c r="I25" s="28">
        <v>1</v>
      </c>
      <c r="J25" s="23"/>
      <c r="K25" s="23"/>
      <c r="L25" s="24"/>
      <c r="M25" s="20"/>
    </row>
    <row r="26" spans="1:13" ht="15" customHeight="1">
      <c r="A26" s="3">
        <f>'[1]Рабочий протокол'!A29</f>
        <v>3</v>
      </c>
      <c r="B26" s="4" t="str">
        <f>'[1]Рабочий протокол'!C32</f>
        <v>Бусяк София</v>
      </c>
      <c r="C26" s="3">
        <f>'[1]Рабочий протокол'!D32</f>
        <v>2008</v>
      </c>
      <c r="D26" s="4" t="str">
        <f>'[1]Рабочий протокол'!E32</f>
        <v>Харьков ДЮСШ №1 </v>
      </c>
      <c r="E26" s="4" t="str">
        <f>'[1]Рабочий протокол'!F32</f>
        <v>Топчий М.</v>
      </c>
      <c r="F26" s="27">
        <f>'[1]Рабочий протокол'!M32</f>
        <v>8.4</v>
      </c>
      <c r="G26" s="27">
        <f>'[1]Рабочий протокол'!AB32</f>
        <v>0</v>
      </c>
      <c r="H26" s="18">
        <f t="shared" si="0"/>
        <v>8.4</v>
      </c>
      <c r="I26" s="28">
        <v>2</v>
      </c>
      <c r="J26" s="23"/>
      <c r="K26" s="23"/>
      <c r="L26" s="24"/>
      <c r="M26" s="20"/>
    </row>
    <row r="27" spans="1:13" ht="15" customHeight="1">
      <c r="A27" s="3">
        <f>'[1]Рабочий протокол'!A30</f>
        <v>4</v>
      </c>
      <c r="B27" s="4" t="str">
        <f>'[1]Рабочий протокол'!C33</f>
        <v>Евтушенко Настя</v>
      </c>
      <c r="C27" s="3">
        <f>'[1]Рабочий протокол'!D33</f>
        <v>2008</v>
      </c>
      <c r="D27" s="4" t="str">
        <f>'[1]Рабочий протокол'!E33</f>
        <v>Харьков ГК ДЮСШ "Восток"</v>
      </c>
      <c r="E27" s="4" t="str">
        <f>'[1]Рабочий протокол'!F33</f>
        <v>Балашова И., Бойко А.</v>
      </c>
      <c r="F27" s="27">
        <v>8.4</v>
      </c>
      <c r="G27" s="27">
        <f>'[1]Рабочий протокол'!AB33</f>
        <v>0</v>
      </c>
      <c r="H27" s="18">
        <f t="shared" si="0"/>
        <v>8.4</v>
      </c>
      <c r="I27" s="28">
        <v>2</v>
      </c>
      <c r="J27" s="23"/>
      <c r="K27" s="23"/>
      <c r="L27" s="24"/>
      <c r="M27" s="20"/>
    </row>
    <row r="28" spans="1:13" ht="15" customHeight="1">
      <c r="A28" s="3">
        <f>'[1]Рабочий протокол'!A31</f>
        <v>5</v>
      </c>
      <c r="B28" s="4" t="str">
        <f>'[1]Рабочий протокол'!C38</f>
        <v>Притчина Милена</v>
      </c>
      <c r="C28" s="3">
        <f>'[1]Рабочий протокол'!D38</f>
        <v>2008</v>
      </c>
      <c r="D28" s="4" t="str">
        <f>'[1]Рабочий протокол'!E38</f>
        <v>Харьков ГК ДЮСШ "Восток"</v>
      </c>
      <c r="E28" s="4" t="str">
        <f>'[1]Рабочий протокол'!F38</f>
        <v>Берберова Д.</v>
      </c>
      <c r="F28" s="27">
        <v>8.4</v>
      </c>
      <c r="G28" s="27">
        <f>'[1]Рабочий протокол'!AB38</f>
        <v>0</v>
      </c>
      <c r="H28" s="18">
        <f t="shared" si="0"/>
        <v>8.4</v>
      </c>
      <c r="I28" s="28">
        <v>2</v>
      </c>
      <c r="J28" s="23"/>
      <c r="K28" s="23"/>
      <c r="L28" s="24"/>
      <c r="M28" s="20"/>
    </row>
    <row r="29" spans="1:13" ht="15" customHeight="1">
      <c r="A29" s="3">
        <f>'[1]Рабочий протокол'!A32</f>
        <v>6</v>
      </c>
      <c r="B29" s="4" t="str">
        <f>'[1]Рабочий протокол'!C49</f>
        <v>Громоклицкая София</v>
      </c>
      <c r="C29" s="3">
        <f>'[1]Рабочий протокол'!D49</f>
        <v>2008</v>
      </c>
      <c r="D29" s="4" t="str">
        <f>'[1]Рабочий протокол'!E49</f>
        <v>Донецк</v>
      </c>
      <c r="E29" s="4" t="str">
        <f>'[1]Рабочий протокол'!F49</f>
        <v>Беженова Я.</v>
      </c>
      <c r="F29" s="27">
        <v>8.05</v>
      </c>
      <c r="G29" s="27">
        <f>'[1]Рабочий протокол'!AB49</f>
        <v>0</v>
      </c>
      <c r="H29" s="18">
        <f t="shared" si="0"/>
        <v>8.05</v>
      </c>
      <c r="I29" s="28">
        <v>3</v>
      </c>
      <c r="J29" s="23"/>
      <c r="K29" s="23"/>
      <c r="L29" s="24"/>
      <c r="M29" s="20"/>
    </row>
    <row r="30" spans="1:13" ht="15" customHeight="1">
      <c r="A30" s="3">
        <f>'[1]Рабочий протокол'!A33</f>
        <v>7</v>
      </c>
      <c r="B30" s="4" t="str">
        <f>'[1]Рабочий протокол'!C30</f>
        <v>Тур Кристина</v>
      </c>
      <c r="C30" s="3">
        <f>'[1]Рабочий протокол'!D30</f>
        <v>2008</v>
      </c>
      <c r="D30" s="4" t="str">
        <f>'[1]Рабочий протокол'!E30</f>
        <v>Харьков ДЮСШ №11</v>
      </c>
      <c r="E30" s="4" t="str">
        <f>'[1]Рабочий протокол'!F30</f>
        <v>Дикопавленко Т.</v>
      </c>
      <c r="F30" s="27">
        <f>'[1]Рабочий протокол'!M30</f>
        <v>8.049999999999999</v>
      </c>
      <c r="G30" s="27">
        <f>'[1]Рабочий протокол'!AB30</f>
        <v>0</v>
      </c>
      <c r="H30" s="18">
        <f t="shared" si="0"/>
        <v>8.049999999999999</v>
      </c>
      <c r="I30" s="28">
        <v>3</v>
      </c>
      <c r="J30" s="23"/>
      <c r="K30" s="23"/>
      <c r="L30" s="24"/>
      <c r="M30" s="20"/>
    </row>
    <row r="31" spans="1:13" ht="15" customHeight="1">
      <c r="A31" s="3">
        <f>'[1]Рабочий протокол'!A34</f>
        <v>8</v>
      </c>
      <c r="B31" s="4" t="str">
        <f>'[1]Рабочий протокол'!C39</f>
        <v>Щербова Вероника</v>
      </c>
      <c r="C31" s="3">
        <f>'[1]Рабочий протокол'!D39</f>
        <v>2008</v>
      </c>
      <c r="D31" s="4" t="str">
        <f>'[1]Рабочий протокол'!E39</f>
        <v>Харьков ГК ДЮСШ "Восток"</v>
      </c>
      <c r="E31" s="4" t="str">
        <f>'[1]Рабочий протокол'!F39</f>
        <v>Берберова Д.</v>
      </c>
      <c r="F31" s="27">
        <f>'[1]Рабочий протокол'!M39</f>
        <v>7.85</v>
      </c>
      <c r="G31" s="27">
        <f>'[1]Рабочий протокол'!AB39</f>
        <v>0</v>
      </c>
      <c r="H31" s="18">
        <f t="shared" si="0"/>
        <v>7.85</v>
      </c>
      <c r="I31" s="28">
        <v>4</v>
      </c>
      <c r="J31" s="23"/>
      <c r="K31" s="23"/>
      <c r="L31" s="24"/>
      <c r="M31" s="20"/>
    </row>
    <row r="32" spans="1:13" ht="15" customHeight="1">
      <c r="A32" s="3">
        <f>'[1]Рабочий протокол'!A35</f>
        <v>9</v>
      </c>
      <c r="B32" s="4" t="str">
        <f>'[1]Рабочий протокол'!C43</f>
        <v>Дука Аня</v>
      </c>
      <c r="C32" s="3">
        <f>'[1]Рабочий протокол'!D43</f>
        <v>2008</v>
      </c>
      <c r="D32" s="4" t="str">
        <f>'[1]Рабочий протокол'!E43</f>
        <v>Харьков ГК ДЮСШ "Восток"</v>
      </c>
      <c r="E32" s="4" t="str">
        <f>'[1]Рабочий протокол'!F43</f>
        <v>Балашова И., Бойко А.</v>
      </c>
      <c r="F32" s="27">
        <f>'[1]Рабочий протокол'!M43</f>
        <v>7.85</v>
      </c>
      <c r="G32" s="27">
        <f>'[1]Рабочий протокол'!AB43</f>
        <v>0</v>
      </c>
      <c r="H32" s="18">
        <f t="shared" si="0"/>
        <v>7.85</v>
      </c>
      <c r="I32" s="28">
        <v>4</v>
      </c>
      <c r="J32" s="23"/>
      <c r="K32" s="23"/>
      <c r="L32" s="24"/>
      <c r="M32" s="20"/>
    </row>
    <row r="33" spans="1:13" ht="15" customHeight="1">
      <c r="A33" s="3">
        <f>'[1]Рабочий протокол'!A36</f>
        <v>10</v>
      </c>
      <c r="B33" s="4" t="str">
        <f>'[1]Рабочий протокол'!C42</f>
        <v>Будзинская Анжелика</v>
      </c>
      <c r="C33" s="3">
        <f>'[1]Рабочий протокол'!D42</f>
        <v>2008</v>
      </c>
      <c r="D33" s="4" t="str">
        <f>'[1]Рабочий протокол'!E42</f>
        <v>Харьков ГК ДЮСШ "Восток"</v>
      </c>
      <c r="E33" s="4" t="str">
        <f>'[1]Рабочий протокол'!F42</f>
        <v>Балашова И., Бойко А.</v>
      </c>
      <c r="F33" s="27">
        <v>7.85</v>
      </c>
      <c r="G33" s="27">
        <f>'[1]Рабочий протокол'!AB42</f>
        <v>0</v>
      </c>
      <c r="H33" s="18">
        <f t="shared" si="0"/>
        <v>7.85</v>
      </c>
      <c r="I33" s="28">
        <v>4</v>
      </c>
      <c r="J33" s="23"/>
      <c r="K33" s="23"/>
      <c r="L33" s="24"/>
      <c r="M33" s="20"/>
    </row>
    <row r="34" spans="1:13" ht="15" customHeight="1">
      <c r="A34" s="3">
        <f>'[1]Рабочий протокол'!A37</f>
        <v>11</v>
      </c>
      <c r="B34" s="4" t="str">
        <f>'[1]Рабочий протокол'!C27</f>
        <v>Ткаченко Маша</v>
      </c>
      <c r="C34" s="3">
        <f>'[1]Рабочий протокол'!D27</f>
        <v>2008</v>
      </c>
      <c r="D34" s="4" t="str">
        <f>'[1]Рабочий протокол'!E27</f>
        <v>Харьков ГК ДЮСШ "Восток"</v>
      </c>
      <c r="E34" s="4" t="str">
        <f>'[1]Рабочий протокол'!F27</f>
        <v>Балашова И., Бойко А.</v>
      </c>
      <c r="F34" s="27">
        <f>'[1]Рабочий протокол'!M27</f>
        <v>7.75</v>
      </c>
      <c r="G34" s="27">
        <f>'[1]Рабочий протокол'!AB27</f>
        <v>0</v>
      </c>
      <c r="H34" s="18">
        <f t="shared" si="0"/>
        <v>7.75</v>
      </c>
      <c r="I34" s="28">
        <v>5</v>
      </c>
      <c r="J34" s="20"/>
      <c r="K34" s="20"/>
      <c r="L34" s="14"/>
      <c r="M34" s="14"/>
    </row>
    <row r="35" spans="1:13" ht="15" customHeight="1">
      <c r="A35" s="3">
        <f>'[1]Рабочий протокол'!A38</f>
        <v>12</v>
      </c>
      <c r="B35" s="4" t="str">
        <f>'[1]Рабочий протокол'!C47</f>
        <v>Стеценко Анастасия</v>
      </c>
      <c r="C35" s="3">
        <f>'[1]Рабочий протокол'!D47</f>
        <v>2008</v>
      </c>
      <c r="D35" s="4" t="str">
        <f>'[1]Рабочий протокол'!E47</f>
        <v>Донецк</v>
      </c>
      <c r="E35" s="4" t="str">
        <f>'[1]Рабочий протокол'!F47</f>
        <v>Беженова Я.</v>
      </c>
      <c r="F35" s="27">
        <v>7.75</v>
      </c>
      <c r="G35" s="27">
        <f>'[1]Рабочий протокол'!AB47</f>
        <v>0</v>
      </c>
      <c r="H35" s="18">
        <f t="shared" si="0"/>
        <v>7.75</v>
      </c>
      <c r="I35" s="28">
        <v>5</v>
      </c>
      <c r="J35" s="20"/>
      <c r="K35" s="20"/>
      <c r="L35" s="36"/>
      <c r="M35" s="20"/>
    </row>
    <row r="36" spans="1:23" ht="15" customHeight="1">
      <c r="A36" s="3">
        <f>'[1]Рабочий протокол'!A39</f>
        <v>13</v>
      </c>
      <c r="B36" s="4" t="str">
        <f>'[1]Рабочий протокол'!C45</f>
        <v>Мордакова Анастасия</v>
      </c>
      <c r="C36" s="3">
        <f>'[1]Рабочий протокол'!D45</f>
        <v>2008</v>
      </c>
      <c r="D36" s="4" t="str">
        <f>'[1]Рабочий протокол'!E45</f>
        <v>Первомайский</v>
      </c>
      <c r="E36" s="4" t="str">
        <f>'[1]Рабочий протокол'!F45</f>
        <v>Мелащенко И.</v>
      </c>
      <c r="F36" s="27">
        <v>7.75</v>
      </c>
      <c r="G36" s="27">
        <f>'[1]Рабочий протокол'!AB45</f>
        <v>0</v>
      </c>
      <c r="H36" s="18">
        <f t="shared" si="0"/>
        <v>7.75</v>
      </c>
      <c r="I36" s="28">
        <v>5</v>
      </c>
      <c r="J36" s="20"/>
      <c r="K36" s="20"/>
      <c r="L36" s="20"/>
      <c r="M36" s="20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" customHeight="1">
      <c r="A37" s="3">
        <f>'[1]Рабочий протокол'!A40</f>
        <v>14</v>
      </c>
      <c r="B37" s="4" t="str">
        <f>'[1]Рабочий протокол'!C41</f>
        <v>Ворушило Лиза</v>
      </c>
      <c r="C37" s="3">
        <f>'[1]Рабочий протокол'!D41</f>
        <v>2008</v>
      </c>
      <c r="D37" s="4" t="str">
        <f>'[1]Рабочий протокол'!E41</f>
        <v>Харьков "Горизонт"</v>
      </c>
      <c r="E37" s="4" t="str">
        <f>'[1]Рабочий протокол'!F41</f>
        <v>Парфенова С.</v>
      </c>
      <c r="F37" s="27">
        <v>7.65</v>
      </c>
      <c r="G37" s="27">
        <f>'[1]Рабочий протокол'!AB41</f>
        <v>0</v>
      </c>
      <c r="H37" s="18">
        <f t="shared" si="0"/>
        <v>7.65</v>
      </c>
      <c r="I37" s="28">
        <v>6</v>
      </c>
      <c r="J37" s="20"/>
      <c r="K37" s="20"/>
      <c r="L37" s="20"/>
      <c r="M37" s="20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" customHeight="1">
      <c r="A38" s="3">
        <f>'[1]Рабочий протокол'!A41</f>
        <v>15</v>
      </c>
      <c r="B38" s="4" t="str">
        <f>'[1]Рабочий протокол'!C29</f>
        <v>Федорова Аглая</v>
      </c>
      <c r="C38" s="3">
        <f>'[1]Рабочий протокол'!D29</f>
        <v>2008</v>
      </c>
      <c r="D38" s="4" t="str">
        <f>'[1]Рабочий протокол'!E29</f>
        <v>Харьков ДЮСШ №11</v>
      </c>
      <c r="E38" s="4" t="str">
        <f>'[1]Рабочий протокол'!F29</f>
        <v>Дикопавленко Т.</v>
      </c>
      <c r="F38" s="27">
        <v>7.65</v>
      </c>
      <c r="G38" s="27">
        <f>'[1]Рабочий протокол'!AB29</f>
        <v>0</v>
      </c>
      <c r="H38" s="18">
        <f t="shared" si="0"/>
        <v>7.65</v>
      </c>
      <c r="I38" s="28">
        <v>6</v>
      </c>
      <c r="J38" s="20"/>
      <c r="K38" s="20"/>
      <c r="L38" s="20"/>
      <c r="M38" s="20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5" customHeight="1">
      <c r="A39" s="3">
        <f>'[1]Рабочий протокол'!A42</f>
        <v>16</v>
      </c>
      <c r="B39" s="4" t="str">
        <f>'[1]Рабочий протокол'!C35</f>
        <v>Ищенко Даша</v>
      </c>
      <c r="C39" s="3">
        <f>'[1]Рабочий протокол'!D35</f>
        <v>2008</v>
      </c>
      <c r="D39" s="4" t="str">
        <f>'[1]Рабочий протокол'!E35</f>
        <v>Харьков ГК ДЮСШ "Восток"</v>
      </c>
      <c r="E39" s="4" t="str">
        <f>'[1]Рабочий протокол'!F35</f>
        <v>Балашова И., Бойко А.</v>
      </c>
      <c r="F39" s="27">
        <v>7.65</v>
      </c>
      <c r="G39" s="27">
        <f>'[1]Рабочий протокол'!AB35</f>
        <v>0</v>
      </c>
      <c r="H39" s="18">
        <f t="shared" si="0"/>
        <v>7.65</v>
      </c>
      <c r="I39" s="28">
        <v>6</v>
      </c>
      <c r="J39" s="20"/>
      <c r="K39" s="20"/>
      <c r="L39" s="20"/>
      <c r="M39" s="20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5" customHeight="1">
      <c r="A40" s="3">
        <f>'[1]Рабочий протокол'!A43</f>
        <v>17</v>
      </c>
      <c r="B40" s="4" t="str">
        <f>'[1]Рабочий протокол'!C36</f>
        <v>Лепеха Влада</v>
      </c>
      <c r="C40" s="3">
        <f>'[1]Рабочий протокол'!D36</f>
        <v>2008</v>
      </c>
      <c r="D40" s="4" t="str">
        <f>'[1]Рабочий протокол'!E36</f>
        <v>Харьков ГК ДЮСШ "Восток"</v>
      </c>
      <c r="E40" s="4" t="str">
        <f>'[1]Рабочий протокол'!F36</f>
        <v>Балашова И., Бойко А.</v>
      </c>
      <c r="F40" s="27">
        <f>'[1]Рабочий протокол'!M36</f>
        <v>7.550000000000001</v>
      </c>
      <c r="G40" s="27">
        <f>'[1]Рабочий протокол'!AB36</f>
        <v>0</v>
      </c>
      <c r="H40" s="18">
        <f t="shared" si="0"/>
        <v>7.550000000000001</v>
      </c>
      <c r="I40" s="28">
        <v>7</v>
      </c>
      <c r="J40" s="20"/>
      <c r="K40" s="20"/>
      <c r="L40" s="20"/>
      <c r="M40" s="20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5" customHeight="1">
      <c r="A41" s="3">
        <f>'[1]Рабочий протокол'!A44</f>
        <v>18</v>
      </c>
      <c r="B41" s="4" t="str">
        <f>'[1]Рабочий протокол'!C28</f>
        <v>Формалюк Арина</v>
      </c>
      <c r="C41" s="3">
        <f>'[1]Рабочий протокол'!D28</f>
        <v>2008</v>
      </c>
      <c r="D41" s="4" t="str">
        <f>'[1]Рабочий протокол'!E28</f>
        <v>Харьков ГК ДЮСШ "Восток"</v>
      </c>
      <c r="E41" s="4" t="str">
        <f>'[1]Рабочий протокол'!F28</f>
        <v>Балашова И., Бойко А.</v>
      </c>
      <c r="F41" s="27">
        <f>'[1]Рабочий протокол'!M28</f>
        <v>7.55</v>
      </c>
      <c r="G41" s="27">
        <f>'[1]Рабочий протокол'!AB28</f>
        <v>0</v>
      </c>
      <c r="H41" s="18">
        <f t="shared" si="0"/>
        <v>7.55</v>
      </c>
      <c r="I41" s="28">
        <v>7</v>
      </c>
      <c r="J41" s="20"/>
      <c r="K41" s="20"/>
      <c r="L41" s="20"/>
      <c r="M41" s="20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5" customHeight="1">
      <c r="A42" s="3">
        <f>'[1]Рабочий протокол'!A45</f>
        <v>19</v>
      </c>
      <c r="B42" s="4" t="str">
        <f>'[1]Рабочий протокол'!C31</f>
        <v>Клыкова Даша</v>
      </c>
      <c r="C42" s="3">
        <f>'[1]Рабочий протокол'!D31</f>
        <v>2008</v>
      </c>
      <c r="D42" s="4" t="str">
        <f>'[1]Рабочий протокол'!E31</f>
        <v>Харьков ДЮСШ №1 </v>
      </c>
      <c r="E42" s="4" t="str">
        <f>'[1]Рабочий протокол'!F31</f>
        <v>Топчий М.</v>
      </c>
      <c r="F42" s="27">
        <f>'[1]Рабочий протокол'!M31</f>
        <v>7</v>
      </c>
      <c r="G42" s="27">
        <f>'[1]Рабочий протокол'!AB31</f>
        <v>0</v>
      </c>
      <c r="H42" s="18">
        <f t="shared" si="0"/>
        <v>7</v>
      </c>
      <c r="I42" s="28">
        <v>8</v>
      </c>
      <c r="J42" s="20"/>
      <c r="K42" s="20"/>
      <c r="L42" s="20"/>
      <c r="M42" s="20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5" customHeight="1">
      <c r="A43" s="3">
        <f>'[1]Рабочий протокол'!A46</f>
        <v>20</v>
      </c>
      <c r="B43" s="4" t="str">
        <f>'[1]Рабочий протокол'!C50</f>
        <v>Игнаткина Ксения </v>
      </c>
      <c r="C43" s="3">
        <f>'[1]Рабочий протокол'!D50</f>
        <v>2008</v>
      </c>
      <c r="D43" s="4" t="str">
        <f>'[1]Рабочий протокол'!E50</f>
        <v>Днепропетровск ДЮСШ №2</v>
      </c>
      <c r="E43" s="4" t="str">
        <f>'[1]Рабочий протокол'!F50</f>
        <v>Хищенко М.</v>
      </c>
      <c r="F43" s="27">
        <f>'[1]Рабочий протокол'!M50</f>
        <v>6.7</v>
      </c>
      <c r="G43" s="27">
        <f>'[1]Рабочий протокол'!AB50</f>
        <v>0</v>
      </c>
      <c r="H43" s="18">
        <f t="shared" si="0"/>
        <v>6.7</v>
      </c>
      <c r="I43" s="28">
        <v>9</v>
      </c>
      <c r="J43" s="20"/>
      <c r="K43" s="20"/>
      <c r="L43" s="20"/>
      <c r="M43" s="20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 customHeight="1">
      <c r="A44" s="3">
        <f>'[1]Рабочий протокол'!A47</f>
        <v>21</v>
      </c>
      <c r="B44" s="4" t="str">
        <f>'[1]Рабочий протокол'!C40</f>
        <v>Карих Влада</v>
      </c>
      <c r="C44" s="3">
        <f>'[1]Рабочий протокол'!D40</f>
        <v>2008</v>
      </c>
      <c r="D44" s="4" t="str">
        <f>'[1]Рабочий протокол'!E40</f>
        <v>Харьков "Горизонт"</v>
      </c>
      <c r="E44" s="4" t="str">
        <f>'[1]Рабочий протокол'!F40</f>
        <v>Парфенова С.</v>
      </c>
      <c r="F44" s="27">
        <f>'[1]Рабочий протокол'!M40</f>
        <v>6.5</v>
      </c>
      <c r="G44" s="27">
        <f>'[1]Рабочий протокол'!AB40</f>
        <v>0</v>
      </c>
      <c r="H44" s="18">
        <f t="shared" si="0"/>
        <v>6.5</v>
      </c>
      <c r="I44" s="28">
        <v>10</v>
      </c>
      <c r="J44" s="20"/>
      <c r="K44" s="20"/>
      <c r="L44" s="20"/>
      <c r="M44" s="20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" customHeight="1">
      <c r="A45" s="3">
        <f>'[1]Рабочий протокол'!A48</f>
        <v>22</v>
      </c>
      <c r="B45" s="4" t="str">
        <f>'[1]Рабочий протокол'!C46</f>
        <v>Крячко Карина</v>
      </c>
      <c r="C45" s="3">
        <f>'[1]Рабочий протокол'!D46</f>
        <v>2008</v>
      </c>
      <c r="D45" s="4" t="str">
        <f>'[1]Рабочий протокол'!E46</f>
        <v>Первомайский</v>
      </c>
      <c r="E45" s="4" t="str">
        <f>'[1]Рабочий протокол'!F46</f>
        <v>Мелащенко И.</v>
      </c>
      <c r="F45" s="27">
        <f>'[1]Рабочий протокол'!M46</f>
        <v>6.35</v>
      </c>
      <c r="G45" s="27">
        <f>'[1]Рабочий протокол'!AB46</f>
        <v>0</v>
      </c>
      <c r="H45" s="18">
        <f t="shared" si="0"/>
        <v>6.35</v>
      </c>
      <c r="I45" s="28">
        <v>11</v>
      </c>
      <c r="J45" s="20"/>
      <c r="K45" s="20"/>
      <c r="L45" s="20"/>
      <c r="M45" s="20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5" customHeight="1">
      <c r="A46" s="37">
        <f>'[1]Рабочий протокол'!A49</f>
        <v>23</v>
      </c>
      <c r="B46" s="38" t="str">
        <f>'[1]Рабочий протокол'!C48</f>
        <v>Бобив Светлана</v>
      </c>
      <c r="C46" s="37">
        <f>'[1]Рабочий протокол'!D48</f>
        <v>2007</v>
      </c>
      <c r="D46" s="38" t="str">
        <f>'[1]Рабочий протокол'!E48</f>
        <v>Донецк</v>
      </c>
      <c r="E46" s="38" t="str">
        <f>'[1]Рабочий протокол'!F48</f>
        <v>Беженова Я.</v>
      </c>
      <c r="F46" s="39">
        <f>'[1]Рабочий протокол'!M48</f>
        <v>6.15</v>
      </c>
      <c r="G46" s="39">
        <f>'[1]Рабочий протокол'!AB48</f>
        <v>0</v>
      </c>
      <c r="H46" s="40">
        <f t="shared" si="0"/>
        <v>6.15</v>
      </c>
      <c r="I46" s="41">
        <v>12</v>
      </c>
      <c r="J46" s="20"/>
      <c r="K46" s="20"/>
      <c r="L46" s="20"/>
      <c r="M46" s="20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5" customHeight="1">
      <c r="A47" s="3">
        <f>'[1]Рабочий протокол'!A50</f>
        <v>24</v>
      </c>
      <c r="B47" s="4" t="str">
        <f>'[1]Рабочий протокол'!C37</f>
        <v>Губина Кристина</v>
      </c>
      <c r="C47" s="3">
        <f>'[1]Рабочий протокол'!D37</f>
        <v>2008</v>
      </c>
      <c r="D47" s="4" t="str">
        <f>'[1]Рабочий протокол'!E37</f>
        <v>СК ХНПУ</v>
      </c>
      <c r="E47" s="4" t="str">
        <f>'[1]Рабочий протокол'!F37</f>
        <v>Рябченко О.</v>
      </c>
      <c r="F47" s="27">
        <f>'[1]Рабочий протокол'!M37</f>
        <v>5.85</v>
      </c>
      <c r="G47" s="27">
        <f>'[1]Рабочий протокол'!AB37</f>
        <v>0</v>
      </c>
      <c r="H47" s="18">
        <f t="shared" si="0"/>
        <v>5.85</v>
      </c>
      <c r="I47" s="28">
        <v>13</v>
      </c>
      <c r="J47" s="20"/>
      <c r="K47" s="20"/>
      <c r="L47" s="20"/>
      <c r="M47" s="20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5" customHeight="1">
      <c r="A48" s="30"/>
      <c r="B48" s="12"/>
      <c r="C48" s="30"/>
      <c r="D48" s="12"/>
      <c r="E48" s="12"/>
      <c r="F48" s="23"/>
      <c r="G48" s="23"/>
      <c r="H48" s="32"/>
      <c r="I48" s="33"/>
      <c r="J48" s="20"/>
      <c r="K48" s="20"/>
      <c r="L48" s="20"/>
      <c r="M48" s="20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25.5" customHeight="1">
      <c r="A49" s="34"/>
      <c r="B49" s="34" t="str">
        <f>'[1]Рабочий протокол'!C52</f>
        <v>2008 г.р.</v>
      </c>
      <c r="C49" s="34" t="str">
        <f>'[1]Рабочий протокол'!D52</f>
        <v>кат. А</v>
      </c>
      <c r="D49" s="34"/>
      <c r="E49" s="34" t="str">
        <f>'[1]Рабочий протокол'!F52</f>
        <v>СДЮШОР</v>
      </c>
      <c r="F49" s="42"/>
      <c r="G49" s="42"/>
      <c r="H49" s="42"/>
      <c r="I49" s="43"/>
      <c r="J49" s="20"/>
      <c r="K49" s="20"/>
      <c r="L49" s="20"/>
      <c r="M49" s="20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31.5" customHeight="1">
      <c r="A50" s="25" t="str">
        <f>'[1]Рабочий протокол'!A53</f>
        <v>№</v>
      </c>
      <c r="B50" s="25" t="str">
        <f>'[1]Рабочий протокол'!C53</f>
        <v>Фамилия, имя гимнастки </v>
      </c>
      <c r="C50" s="25" t="str">
        <f>'[1]Рабочий протокол'!D53</f>
        <v>Год рождения</v>
      </c>
      <c r="D50" s="25" t="str">
        <f>'[1]Рабочий протокол'!E53</f>
        <v>Школа</v>
      </c>
      <c r="E50" s="25" t="str">
        <f>'[1]Рабочий протокол'!F53</f>
        <v>Тренер</v>
      </c>
      <c r="F50" s="121" t="s">
        <v>8</v>
      </c>
      <c r="G50" s="121"/>
      <c r="H50" s="118" t="s">
        <v>9</v>
      </c>
      <c r="I50" s="120" t="s">
        <v>10</v>
      </c>
      <c r="J50" s="20"/>
      <c r="K50" s="20"/>
      <c r="L50" s="20"/>
      <c r="M50" s="20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 customHeight="1">
      <c r="A51" s="3"/>
      <c r="B51" s="4"/>
      <c r="C51" s="3"/>
      <c r="D51" s="4"/>
      <c r="E51" s="4"/>
      <c r="F51" s="4" t="s">
        <v>11</v>
      </c>
      <c r="G51" s="7"/>
      <c r="H51" s="118"/>
      <c r="I51" s="120"/>
      <c r="J51" s="20"/>
      <c r="K51" s="20"/>
      <c r="L51" s="14"/>
      <c r="M51" s="14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5" customHeight="1">
      <c r="A52" s="3">
        <f>'[1]Рабочий протокол'!A55</f>
        <v>1</v>
      </c>
      <c r="B52" s="4" t="str">
        <f>'[1]Рабочий протокол'!C55</f>
        <v>Терновская Кристина</v>
      </c>
      <c r="C52" s="3">
        <f>'[1]Рабочий протокол'!D55</f>
        <v>2008</v>
      </c>
      <c r="D52" s="4" t="str">
        <f>'[1]Рабочий протокол'!E55</f>
        <v>Киев ДЮСШ №13</v>
      </c>
      <c r="E52" s="4" t="str">
        <f>'[1]Рабочий протокол'!F55</f>
        <v>Кутненко К.</v>
      </c>
      <c r="F52" s="27">
        <f>'[1]Рабочий протокол'!M55</f>
        <v>6.95</v>
      </c>
      <c r="G52" s="27">
        <f>'[1]Рабочий протокол'!AB55</f>
        <v>0</v>
      </c>
      <c r="H52" s="18">
        <f>F52+G52</f>
        <v>6.95</v>
      </c>
      <c r="I52" s="44">
        <v>1</v>
      </c>
      <c r="J52" s="20"/>
      <c r="K52" s="20"/>
      <c r="L52" s="36"/>
      <c r="M52" s="20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5" customHeight="1">
      <c r="A53" s="3">
        <f>'[1]Рабочий протокол'!A56</f>
        <v>2</v>
      </c>
      <c r="B53" s="4" t="str">
        <f>'[1]Рабочий протокол'!C57</f>
        <v>Зинченко Валерия</v>
      </c>
      <c r="C53" s="3">
        <f>'[1]Рабочий протокол'!D57</f>
        <v>2008</v>
      </c>
      <c r="D53" s="4" t="str">
        <f>'[1]Рабочий протокол'!E57</f>
        <v>Днепродзержинск</v>
      </c>
      <c r="E53" s="29" t="str">
        <f>'[1]Рабочий протокол'!F57</f>
        <v>Козбанова И., Барвинок Я.</v>
      </c>
      <c r="F53" s="27">
        <f>'[1]Рабочий протокол'!M57</f>
        <v>6.949999999999999</v>
      </c>
      <c r="G53" s="27">
        <f>'[1]Рабочий протокол'!AB57</f>
        <v>0</v>
      </c>
      <c r="H53" s="18">
        <f>F53+G53</f>
        <v>6.949999999999999</v>
      </c>
      <c r="I53" s="44">
        <v>1</v>
      </c>
      <c r="J53" s="20"/>
      <c r="K53" s="20"/>
      <c r="L53" s="20"/>
      <c r="M53" s="20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5" customHeight="1">
      <c r="A54" s="3">
        <f>'[1]Рабочий протокол'!A57</f>
        <v>3</v>
      </c>
      <c r="B54" s="4" t="str">
        <f>'[1]Рабочий протокол'!C58</f>
        <v>Сащенко Валерия</v>
      </c>
      <c r="C54" s="3">
        <f>'[1]Рабочий протокол'!D58</f>
        <v>2008</v>
      </c>
      <c r="D54" s="4" t="str">
        <f>'[1]Рабочий протокол'!E58</f>
        <v>Днепропетровск</v>
      </c>
      <c r="E54" s="4" t="str">
        <f>'[1]Рабочий протокол'!F58</f>
        <v>Еремина Н., Еремина О.</v>
      </c>
      <c r="F54" s="27">
        <f>'[1]Рабочий протокол'!M58</f>
        <v>6.4</v>
      </c>
      <c r="G54" s="27">
        <f>'[1]Рабочий протокол'!AB58</f>
        <v>0</v>
      </c>
      <c r="H54" s="18">
        <f>F54+G54</f>
        <v>6.4</v>
      </c>
      <c r="I54" s="44">
        <v>2</v>
      </c>
      <c r="J54" s="20"/>
      <c r="K54" s="20"/>
      <c r="L54" s="20"/>
      <c r="M54" s="20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5" customHeight="1">
      <c r="A55" s="3">
        <f>'[1]Рабочий протокол'!A58</f>
        <v>4</v>
      </c>
      <c r="B55" s="4" t="str">
        <f>'[1]Рабочий протокол'!C56</f>
        <v>Шульга София</v>
      </c>
      <c r="C55" s="3">
        <f>'[1]Рабочий протокол'!D56</f>
        <v>2008</v>
      </c>
      <c r="D55" s="4" t="str">
        <f>'[1]Рабочий протокол'!E56</f>
        <v>Днепродзержинск</v>
      </c>
      <c r="E55" s="29" t="str">
        <f>'[1]Рабочий протокол'!F56</f>
        <v>Козбанова И., Барвинок Я.</v>
      </c>
      <c r="F55" s="27">
        <f>'[1]Рабочий протокол'!M56</f>
        <v>6.2</v>
      </c>
      <c r="G55" s="27">
        <f>'[1]Рабочий протокол'!AB56</f>
        <v>0</v>
      </c>
      <c r="H55" s="18">
        <f>F55+G55</f>
        <v>6.2</v>
      </c>
      <c r="I55" s="44">
        <v>3</v>
      </c>
      <c r="J55" s="20"/>
      <c r="K55" s="20"/>
      <c r="L55" s="20"/>
      <c r="M55" s="20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24.75" customHeight="1">
      <c r="A56" s="45"/>
      <c r="B56" s="45" t="str">
        <f>'[1]Рабочий протокол'!C59</f>
        <v>2008 г.р.</v>
      </c>
      <c r="C56" s="45" t="str">
        <f>'[1]Рабочий протокол'!D59</f>
        <v>кат. В</v>
      </c>
      <c r="D56" s="45"/>
      <c r="E56" s="45" t="str">
        <f>'[1]Рабочий протокол'!F59</f>
        <v>ДЮСШ</v>
      </c>
      <c r="F56" s="35"/>
      <c r="G56" s="35"/>
      <c r="H56" s="35"/>
      <c r="I56" s="46"/>
      <c r="J56" s="20"/>
      <c r="K56" s="20"/>
      <c r="L56" s="20"/>
      <c r="M56" s="20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24.75" customHeight="1">
      <c r="A57" s="25" t="str">
        <f>'[1]Рабочий протокол'!A60</f>
        <v>№</v>
      </c>
      <c r="B57" s="25" t="str">
        <f>'[1]Рабочий протокол'!C60</f>
        <v>Фамилия, имя гимнастки </v>
      </c>
      <c r="C57" s="25" t="str">
        <f>'[1]Рабочий протокол'!D60</f>
        <v>Год рождения</v>
      </c>
      <c r="D57" s="25" t="str">
        <f>'[1]Рабочий протокол'!E60</f>
        <v>Школа</v>
      </c>
      <c r="E57" s="25" t="str">
        <f>'[1]Рабочий протокол'!F60</f>
        <v>Тренер</v>
      </c>
      <c r="F57" s="121" t="s">
        <v>8</v>
      </c>
      <c r="G57" s="121"/>
      <c r="H57" s="118" t="s">
        <v>9</v>
      </c>
      <c r="I57" s="120" t="s">
        <v>10</v>
      </c>
      <c r="J57" s="20"/>
      <c r="K57" s="20"/>
      <c r="L57" s="20"/>
      <c r="M57" s="20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5" customHeight="1">
      <c r="A58" s="3"/>
      <c r="B58" s="4"/>
      <c r="C58" s="3"/>
      <c r="D58" s="4"/>
      <c r="E58" s="4"/>
      <c r="F58" s="4" t="s">
        <v>11</v>
      </c>
      <c r="G58" s="26" t="s">
        <v>16</v>
      </c>
      <c r="H58" s="118"/>
      <c r="I58" s="120"/>
      <c r="J58" s="20"/>
      <c r="K58" s="20"/>
      <c r="L58" s="20"/>
      <c r="M58" s="20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15" customHeight="1">
      <c r="A59" s="3">
        <f>'[1]Рабочий протокол'!A62</f>
        <v>1</v>
      </c>
      <c r="B59" s="4" t="str">
        <f>'[1]Рабочий протокол'!C65</f>
        <v>Коренева Даша</v>
      </c>
      <c r="C59" s="3">
        <f>'[1]Рабочий протокол'!D65</f>
        <v>2008</v>
      </c>
      <c r="D59" s="4" t="str">
        <f>'[1]Рабочий протокол'!E65</f>
        <v>Харьков ДЮСШ №11</v>
      </c>
      <c r="E59" s="4" t="str">
        <f>'[1]Рабочий протокол'!F65</f>
        <v>Богомаз Т.</v>
      </c>
      <c r="F59" s="27">
        <f>'[1]Рабочий протокол'!M65</f>
        <v>9.700000000000001</v>
      </c>
      <c r="G59" s="27">
        <f>'[1]Рабочий протокол'!AB65</f>
        <v>6.1</v>
      </c>
      <c r="H59" s="18">
        <f aca="true" t="shared" si="1" ref="H59:H65">F59+G59</f>
        <v>15.8</v>
      </c>
      <c r="I59" s="44">
        <v>1</v>
      </c>
      <c r="J59" s="20"/>
      <c r="K59" s="20"/>
      <c r="L59" s="20"/>
      <c r="M59" s="20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5" customHeight="1">
      <c r="A60" s="3">
        <f>'[1]Рабочий протокол'!A63</f>
        <v>2</v>
      </c>
      <c r="B60" s="4" t="str">
        <f>'[1]Рабочий протокол'!C66</f>
        <v>Кужелева Валерия</v>
      </c>
      <c r="C60" s="3">
        <f>'[1]Рабочий протокол'!D66</f>
        <v>2008</v>
      </c>
      <c r="D60" s="4" t="str">
        <f>'[1]Рабочий протокол'!E66</f>
        <v>Симферополь</v>
      </c>
      <c r="E60" s="4" t="str">
        <f>'[1]Рабочий протокол'!F66</f>
        <v>Глухова Е.</v>
      </c>
      <c r="F60" s="27">
        <v>7.85</v>
      </c>
      <c r="G60" s="27">
        <f>'[1]Рабочий протокол'!AB66</f>
        <v>7.95</v>
      </c>
      <c r="H60" s="18">
        <f t="shared" si="1"/>
        <v>15.8</v>
      </c>
      <c r="I60" s="44">
        <v>1</v>
      </c>
      <c r="J60" s="20"/>
      <c r="K60" s="20"/>
      <c r="L60" s="20"/>
      <c r="M60" s="20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5" customHeight="1">
      <c r="A61" s="3">
        <f>'[1]Рабочий протокол'!A64</f>
        <v>3</v>
      </c>
      <c r="B61" s="4" t="str">
        <f>'[1]Рабочий протокол'!C68</f>
        <v>Миссорина Карина</v>
      </c>
      <c r="C61" s="3">
        <f>'[1]Рабочий протокол'!D68</f>
        <v>2008</v>
      </c>
      <c r="D61" s="4" t="str">
        <f>'[1]Рабочий протокол'!E68</f>
        <v>Днепродзержинск</v>
      </c>
      <c r="E61" s="29" t="str">
        <f>'[1]Рабочий протокол'!F68</f>
        <v>Козбанова И., Барвинок Я.</v>
      </c>
      <c r="F61" s="27">
        <v>8</v>
      </c>
      <c r="G61" s="27">
        <f>'[1]Рабочий протокол'!AB68</f>
        <v>7.5</v>
      </c>
      <c r="H61" s="18">
        <f t="shared" si="1"/>
        <v>15.5</v>
      </c>
      <c r="I61" s="44">
        <v>2</v>
      </c>
      <c r="J61" s="20"/>
      <c r="K61" s="20"/>
      <c r="L61" s="20"/>
      <c r="M61" s="20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15" customHeight="1">
      <c r="A62" s="3">
        <f>'[1]Рабочий протокол'!A65</f>
        <v>4</v>
      </c>
      <c r="B62" s="4" t="str">
        <f>'[1]Рабочий протокол'!C63</f>
        <v>Кунцева Лера</v>
      </c>
      <c r="C62" s="3">
        <f>'[1]Рабочий протокол'!D63</f>
        <v>2008</v>
      </c>
      <c r="D62" s="4" t="str">
        <f>'[1]Рабочий протокол'!E63</f>
        <v>Харьков ДЮСШ №11</v>
      </c>
      <c r="E62" s="4" t="str">
        <f>'[1]Рабочий протокол'!F63</f>
        <v>Дзюба Н.</v>
      </c>
      <c r="F62" s="27">
        <f>'[1]Рабочий протокол'!M63</f>
        <v>8.45</v>
      </c>
      <c r="G62" s="27">
        <v>7.05</v>
      </c>
      <c r="H62" s="18">
        <f t="shared" si="1"/>
        <v>15.5</v>
      </c>
      <c r="I62" s="44">
        <v>2</v>
      </c>
      <c r="J62" s="20"/>
      <c r="K62" s="20"/>
      <c r="L62" s="20"/>
      <c r="M62" s="20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15" customHeight="1">
      <c r="A63" s="3">
        <f>'[1]Рабочий протокол'!A66</f>
        <v>5</v>
      </c>
      <c r="B63" s="4" t="str">
        <f>'[1]Рабочий протокол'!C64</f>
        <v>Афанасьева Виталина</v>
      </c>
      <c r="C63" s="3">
        <f>'[1]Рабочий протокол'!D64</f>
        <v>2008</v>
      </c>
      <c r="D63" s="4" t="str">
        <f>'[1]Рабочий протокол'!E64</f>
        <v>Харьков ДЮСШ №11</v>
      </c>
      <c r="E63" s="4" t="str">
        <f>'[1]Рабочий протокол'!F64</f>
        <v>Богомаз Т.</v>
      </c>
      <c r="F63" s="27">
        <f>'[1]Рабочий протокол'!M64</f>
        <v>8.05</v>
      </c>
      <c r="G63" s="27">
        <f>'[1]Рабочий протокол'!AB64</f>
        <v>6.25</v>
      </c>
      <c r="H63" s="18">
        <f t="shared" si="1"/>
        <v>14.3</v>
      </c>
      <c r="I63" s="44">
        <v>3</v>
      </c>
      <c r="J63" s="20"/>
      <c r="K63" s="20"/>
      <c r="L63" s="20"/>
      <c r="M63" s="20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5" customHeight="1">
      <c r="A64" s="3">
        <f>'[1]Рабочий протокол'!A67</f>
        <v>6</v>
      </c>
      <c r="B64" s="4" t="str">
        <f>'[1]Рабочий протокол'!C67</f>
        <v>Зуб Дарья</v>
      </c>
      <c r="C64" s="3">
        <f>'[1]Рабочий протокол'!D67</f>
        <v>2008</v>
      </c>
      <c r="D64" s="4" t="str">
        <f>'[1]Рабочий протокол'!E67</f>
        <v>Полтава</v>
      </c>
      <c r="E64" s="4" t="str">
        <f>'[1]Рабочий протокол'!F67</f>
        <v>Лягаева Н.</v>
      </c>
      <c r="F64" s="27">
        <f>'[1]Рабочий протокол'!M67</f>
        <v>6.5</v>
      </c>
      <c r="G64" s="27">
        <v>7.45</v>
      </c>
      <c r="H64" s="18">
        <f t="shared" si="1"/>
        <v>13.95</v>
      </c>
      <c r="I64" s="44">
        <v>4</v>
      </c>
      <c r="J64" s="20"/>
      <c r="K64" s="20"/>
      <c r="L64" s="20"/>
      <c r="M64" s="20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5" customHeight="1">
      <c r="A65" s="3">
        <f>'[1]Рабочий протокол'!A68</f>
        <v>7</v>
      </c>
      <c r="B65" s="4" t="str">
        <f>'[1]Рабочий протокол'!C62</f>
        <v>Сухомлинова Полина</v>
      </c>
      <c r="C65" s="3">
        <f>'[1]Рабочий протокол'!D62</f>
        <v>2008</v>
      </c>
      <c r="D65" s="4" t="str">
        <f>'[1]Рабочий протокол'!E62</f>
        <v>СК ХНПУ</v>
      </c>
      <c r="E65" s="4" t="str">
        <f>'[1]Рабочий протокол'!F62</f>
        <v>Рябченко О.</v>
      </c>
      <c r="F65" s="27">
        <f>'[1]Рабочий протокол'!M62</f>
        <v>8.25</v>
      </c>
      <c r="G65" s="27">
        <f>'[1]Рабочий протокол'!AB62</f>
        <v>5.65</v>
      </c>
      <c r="H65" s="18">
        <f t="shared" si="1"/>
        <v>13.9</v>
      </c>
      <c r="I65" s="44">
        <v>5</v>
      </c>
      <c r="J65" s="20"/>
      <c r="K65" s="20"/>
      <c r="L65" s="20"/>
      <c r="M65" s="20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5" customHeight="1">
      <c r="A66" s="30"/>
      <c r="B66" s="12"/>
      <c r="C66" s="30"/>
      <c r="D66" s="12"/>
      <c r="E66" s="12"/>
      <c r="F66" s="23"/>
      <c r="G66" s="23"/>
      <c r="H66" s="32"/>
      <c r="I66" s="47"/>
      <c r="J66" s="20"/>
      <c r="K66" s="20"/>
      <c r="L66" s="20"/>
      <c r="M66" s="20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28.5" customHeight="1">
      <c r="A67" s="45"/>
      <c r="B67" s="45" t="str">
        <f>'[1]Рабочий протокол'!C71</f>
        <v>2007 г.р.</v>
      </c>
      <c r="C67" s="45" t="str">
        <f>'[1]Рабочий протокол'!D71</f>
        <v>кат. А</v>
      </c>
      <c r="D67" s="45"/>
      <c r="E67" s="45" t="str">
        <f>'[1]Рабочий протокол'!F71</f>
        <v>ДЮСШ</v>
      </c>
      <c r="F67" s="35"/>
      <c r="G67" s="35"/>
      <c r="H67" s="35"/>
      <c r="I67" s="46"/>
      <c r="J67" s="20"/>
      <c r="K67" s="20"/>
      <c r="L67" s="20"/>
      <c r="M67" s="20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25.5" customHeight="1">
      <c r="A68" s="25" t="str">
        <f>'[1]Рабочий протокол'!A72</f>
        <v>№</v>
      </c>
      <c r="B68" s="25" t="str">
        <f>'[1]Рабочий протокол'!C72</f>
        <v>Фамилия, имя гимнастки </v>
      </c>
      <c r="C68" s="25" t="str">
        <f>'[1]Рабочий протокол'!D72</f>
        <v>Год рождения</v>
      </c>
      <c r="D68" s="25" t="str">
        <f>'[1]Рабочий протокол'!E72</f>
        <v>Школа</v>
      </c>
      <c r="E68" s="25" t="str">
        <f>'[1]Рабочий протокол'!F72</f>
        <v>Тренер</v>
      </c>
      <c r="F68" s="116" t="s">
        <v>8</v>
      </c>
      <c r="G68" s="116"/>
      <c r="H68" s="117" t="s">
        <v>9</v>
      </c>
      <c r="I68" s="119" t="s">
        <v>10</v>
      </c>
      <c r="J68" s="20"/>
      <c r="K68" s="20"/>
      <c r="L68" s="20"/>
      <c r="M68" s="20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15.75" customHeight="1">
      <c r="A69" s="3"/>
      <c r="B69" s="4"/>
      <c r="C69" s="3"/>
      <c r="D69" s="4"/>
      <c r="E69" s="4"/>
      <c r="F69" s="3" t="s">
        <v>11</v>
      </c>
      <c r="G69" s="7"/>
      <c r="H69" s="118"/>
      <c r="I69" s="120"/>
      <c r="J69" s="20"/>
      <c r="K69" s="20"/>
      <c r="L69" s="20"/>
      <c r="M69" s="20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15.75" customHeight="1">
      <c r="A70" s="3">
        <f>'[1]Рабочий протокол'!A74</f>
        <v>1</v>
      </c>
      <c r="B70" s="4" t="str">
        <f>'[1]Рабочий протокол'!C98</f>
        <v>Икан Настя</v>
      </c>
      <c r="C70" s="3">
        <f>'[1]Рабочий протокол'!D98</f>
        <v>2007</v>
      </c>
      <c r="D70" s="4" t="str">
        <f>'[1]Рабочий протокол'!E98</f>
        <v>Харьков ГК ДЮСШ "Восток"</v>
      </c>
      <c r="E70" s="4" t="str">
        <f>'[1]Рабочий протокол'!F98</f>
        <v>Балашова И., Бойко А.</v>
      </c>
      <c r="F70" s="27">
        <f>'[1]Рабочий протокол'!M98</f>
        <v>9.850000000000001</v>
      </c>
      <c r="G70" s="27">
        <f>'[1]Рабочий протокол'!AB98</f>
        <v>0</v>
      </c>
      <c r="H70" s="17">
        <f aca="true" t="shared" si="2" ref="H70:H103">F70+G70</f>
        <v>9.850000000000001</v>
      </c>
      <c r="I70" s="3">
        <v>1</v>
      </c>
      <c r="J70" s="20"/>
      <c r="K70" s="20"/>
      <c r="L70" s="20"/>
      <c r="M70" s="20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5.75" customHeight="1">
      <c r="A71" s="3">
        <f>'[1]Рабочий протокол'!A75</f>
        <v>2</v>
      </c>
      <c r="B71" s="4" t="str">
        <f>'[1]Рабочий протокол'!C107</f>
        <v>Минакова Елизавета</v>
      </c>
      <c r="C71" s="3">
        <f>'[1]Рабочий протокол'!D107</f>
        <v>2007</v>
      </c>
      <c r="D71" s="4" t="str">
        <f>'[1]Рабочий протокол'!E107</f>
        <v>Воронеж</v>
      </c>
      <c r="E71" s="4" t="str">
        <f>'[1]Рабочий протокол'!F107</f>
        <v>Пешкова Т.</v>
      </c>
      <c r="F71" s="27">
        <v>9.85</v>
      </c>
      <c r="G71" s="27">
        <f>'[1]Рабочий протокол'!AB107</f>
        <v>0</v>
      </c>
      <c r="H71" s="17">
        <f t="shared" si="2"/>
        <v>9.85</v>
      </c>
      <c r="I71" s="3">
        <v>1</v>
      </c>
      <c r="J71" s="20"/>
      <c r="K71" s="20"/>
      <c r="L71" s="14"/>
      <c r="M71" s="14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ht="15.75" customHeight="1">
      <c r="A72" s="3">
        <f>'[1]Рабочий протокол'!A76</f>
        <v>3</v>
      </c>
      <c r="B72" s="4" t="str">
        <f>'[1]Рабочий протокол'!C104</f>
        <v>Яремко Ульяна</v>
      </c>
      <c r="C72" s="3">
        <f>'[1]Рабочий протокол'!D104</f>
        <v>2007</v>
      </c>
      <c r="D72" s="4" t="str">
        <f>'[1]Рабочий протокол'!E104</f>
        <v>Донецк</v>
      </c>
      <c r="E72" s="4" t="str">
        <f>'[1]Рабочий протокол'!F104</f>
        <v>Беженова Я.</v>
      </c>
      <c r="F72" s="27">
        <v>9.05</v>
      </c>
      <c r="G72" s="27">
        <f>'[1]Рабочий протокол'!AB104</f>
        <v>0</v>
      </c>
      <c r="H72" s="17">
        <f t="shared" si="2"/>
        <v>9.05</v>
      </c>
      <c r="I72" s="3">
        <v>2</v>
      </c>
      <c r="J72" s="20"/>
      <c r="K72" s="20"/>
      <c r="L72" s="36"/>
      <c r="M72" s="20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ht="15.75" customHeight="1">
      <c r="A73" s="3">
        <f>'[1]Рабочий протокол'!A77</f>
        <v>4</v>
      </c>
      <c r="B73" s="4" t="str">
        <f>'[1]Рабочий протокол'!C79</f>
        <v>Сахно Соня</v>
      </c>
      <c r="C73" s="3">
        <f>'[1]Рабочий протокол'!D79</f>
        <v>2007</v>
      </c>
      <c r="D73" s="4" t="str">
        <f>'[1]Рабочий протокол'!E79</f>
        <v>Харьков ДЮСШ №16</v>
      </c>
      <c r="E73" s="4" t="str">
        <f>'[1]Рабочий протокол'!F79</f>
        <v>Климчук Н.</v>
      </c>
      <c r="F73" s="27">
        <f>'[1]Рабочий протокол'!M79</f>
        <v>9.049999999999999</v>
      </c>
      <c r="G73" s="27">
        <f>'[1]Рабочий протокол'!AB79</f>
        <v>0</v>
      </c>
      <c r="H73" s="17">
        <f t="shared" si="2"/>
        <v>9.049999999999999</v>
      </c>
      <c r="I73" s="3">
        <v>2</v>
      </c>
      <c r="J73" s="20"/>
      <c r="K73" s="20"/>
      <c r="L73" s="20"/>
      <c r="M73" s="20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15.75" customHeight="1">
      <c r="A74" s="3">
        <f>'[1]Рабочий протокол'!A78</f>
        <v>5</v>
      </c>
      <c r="B74" s="4" t="str">
        <f>'[1]Рабочий протокол'!C97</f>
        <v>Романек Кристина</v>
      </c>
      <c r="C74" s="3">
        <f>'[1]Рабочий протокол'!D97</f>
        <v>2007</v>
      </c>
      <c r="D74" s="4" t="str">
        <f>'[1]Рабочий протокол'!E97</f>
        <v>Харьков ГК ДЮСШ "Восток"</v>
      </c>
      <c r="E74" s="4" t="str">
        <f>'[1]Рабочий протокол'!F97</f>
        <v>Берберова Д.</v>
      </c>
      <c r="F74" s="27">
        <f>'[1]Рабочий протокол'!M97</f>
        <v>8.700000000000001</v>
      </c>
      <c r="G74" s="27">
        <f>'[1]Рабочий протокол'!AB97</f>
        <v>0</v>
      </c>
      <c r="H74" s="17">
        <f t="shared" si="2"/>
        <v>8.700000000000001</v>
      </c>
      <c r="I74" s="3">
        <v>3</v>
      </c>
      <c r="J74" s="20"/>
      <c r="K74" s="20"/>
      <c r="L74" s="20"/>
      <c r="M74" s="20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ht="15.75" customHeight="1">
      <c r="A75" s="3">
        <f>'[1]Рабочий протокол'!A79</f>
        <v>6</v>
      </c>
      <c r="B75" s="4" t="str">
        <f>'[1]Рабочий протокол'!C99</f>
        <v>Павлова Лада</v>
      </c>
      <c r="C75" s="3">
        <f>'[1]Рабочий протокол'!D99</f>
        <v>2007</v>
      </c>
      <c r="D75" s="4" t="str">
        <f>'[1]Рабочий протокол'!E99</f>
        <v>Харьков ГК ДЮСШ "Восток"</v>
      </c>
      <c r="E75" s="4" t="str">
        <f>'[1]Рабочий протокол'!F99</f>
        <v>Балашова И., Бойко А.</v>
      </c>
      <c r="F75" s="27">
        <v>8.7</v>
      </c>
      <c r="G75" s="27">
        <f>'[1]Рабочий протокол'!AB99</f>
        <v>0</v>
      </c>
      <c r="H75" s="17">
        <f t="shared" si="2"/>
        <v>8.7</v>
      </c>
      <c r="I75" s="3">
        <v>3</v>
      </c>
      <c r="J75" s="20"/>
      <c r="K75" s="20"/>
      <c r="L75" s="20"/>
      <c r="M75" s="20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15.75" customHeight="1">
      <c r="A76" s="3">
        <f>'[1]Рабочий протокол'!A80</f>
        <v>7</v>
      </c>
      <c r="B76" s="4" t="str">
        <f>'[1]Рабочий протокол'!C101</f>
        <v>Тарасова Даша</v>
      </c>
      <c r="C76" s="3">
        <f>'[1]Рабочий протокол'!D101</f>
        <v>2007</v>
      </c>
      <c r="D76" s="4" t="str">
        <f>'[1]Рабочий протокол'!E101</f>
        <v>Харьков ДЮСШ №16</v>
      </c>
      <c r="E76" s="4" t="str">
        <f>'[1]Рабочий протокол'!F101</f>
        <v>Глушко И.</v>
      </c>
      <c r="F76" s="27">
        <f>'[1]Рабочий протокол'!M101</f>
        <v>8.45</v>
      </c>
      <c r="G76" s="27">
        <f>'[1]Рабочий протокол'!AB101</f>
        <v>0</v>
      </c>
      <c r="H76" s="17">
        <f t="shared" si="2"/>
        <v>8.45</v>
      </c>
      <c r="I76" s="3">
        <v>4</v>
      </c>
      <c r="J76" s="20"/>
      <c r="K76" s="20"/>
      <c r="L76" s="20"/>
      <c r="M76" s="20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ht="15.75" customHeight="1">
      <c r="A77" s="3">
        <f>'[1]Рабочий протокол'!A81</f>
        <v>8</v>
      </c>
      <c r="B77" s="4" t="str">
        <f>'[1]Рабочий протокол'!C103</f>
        <v>Матвеева Ева</v>
      </c>
      <c r="C77" s="3">
        <f>'[1]Рабочий протокол'!D103</f>
        <v>2007</v>
      </c>
      <c r="D77" s="4" t="str">
        <f>'[1]Рабочий протокол'!E103</f>
        <v>Донецк</v>
      </c>
      <c r="E77" s="4" t="str">
        <f>'[1]Рабочий протокол'!F103</f>
        <v>Беженова Я.</v>
      </c>
      <c r="F77" s="27">
        <v>8.45</v>
      </c>
      <c r="G77" s="27">
        <f>'[1]Рабочий протокол'!AB103</f>
        <v>0</v>
      </c>
      <c r="H77" s="17">
        <f t="shared" si="2"/>
        <v>8.45</v>
      </c>
      <c r="I77" s="3">
        <v>4</v>
      </c>
      <c r="J77" s="20"/>
      <c r="K77" s="20"/>
      <c r="L77" s="20"/>
      <c r="M77" s="20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ht="15.75" customHeight="1">
      <c r="A78" s="3">
        <f>'[1]Рабочий протокол'!A82</f>
        <v>9</v>
      </c>
      <c r="B78" s="4" t="str">
        <f>'[1]Рабочий протокол'!C83</f>
        <v>Поединцева Настя</v>
      </c>
      <c r="C78" s="3">
        <f>'[1]Рабочий протокол'!D83</f>
        <v>2007</v>
      </c>
      <c r="D78" s="4" t="str">
        <f>'[1]Рабочий протокол'!E83</f>
        <v>Харьков ДЮСШ №11</v>
      </c>
      <c r="E78" s="4" t="str">
        <f>'[1]Рабочий протокол'!F83</f>
        <v>Дикопавленко Т.</v>
      </c>
      <c r="F78" s="27">
        <f>'[1]Рабочий протокол'!M83</f>
        <v>8.3</v>
      </c>
      <c r="G78" s="27">
        <f>'[1]Рабочий протокол'!AB83</f>
        <v>0</v>
      </c>
      <c r="H78" s="17">
        <f t="shared" si="2"/>
        <v>8.3</v>
      </c>
      <c r="I78" s="3">
        <v>5</v>
      </c>
      <c r="J78" s="20"/>
      <c r="K78" s="20"/>
      <c r="L78" s="20"/>
      <c r="M78" s="20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ht="15.75" customHeight="1">
      <c r="A79" s="3">
        <f>'[1]Рабочий протокол'!A83</f>
        <v>10</v>
      </c>
      <c r="B79" s="4" t="str">
        <f>'[1]Рабочий протокол'!C109</f>
        <v>Нечитайло Дарья</v>
      </c>
      <c r="C79" s="3">
        <f>'[1]Рабочий протокол'!D109</f>
        <v>2007</v>
      </c>
      <c r="D79" s="4" t="str">
        <f>'[1]Рабочий протокол'!E109</f>
        <v>Первомайский</v>
      </c>
      <c r="E79" s="4" t="str">
        <f>'[1]Рабочий протокол'!F109</f>
        <v>Мелащенко И.</v>
      </c>
      <c r="F79" s="27">
        <v>8.3</v>
      </c>
      <c r="G79" s="27">
        <f>'[1]Рабочий протокол'!AB109</f>
        <v>0</v>
      </c>
      <c r="H79" s="17">
        <f t="shared" si="2"/>
        <v>8.3</v>
      </c>
      <c r="I79" s="3">
        <v>5</v>
      </c>
      <c r="J79" s="20"/>
      <c r="K79" s="20"/>
      <c r="L79" s="20"/>
      <c r="M79" s="20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ht="15.75" customHeight="1">
      <c r="A80" s="3">
        <f>'[1]Рабочий протокол'!A84</f>
        <v>11</v>
      </c>
      <c r="B80" s="4" t="str">
        <f>'[1]Рабочий протокол'!C108</f>
        <v>Гурова Полина</v>
      </c>
      <c r="C80" s="3">
        <f>'[1]Рабочий протокол'!D108</f>
        <v>2007</v>
      </c>
      <c r="D80" s="4" t="str">
        <f>'[1]Рабочий протокол'!E108</f>
        <v>Днепропетровск</v>
      </c>
      <c r="E80" s="4" t="str">
        <f>'[1]Рабочий протокол'!F108</f>
        <v>Хищенко М.</v>
      </c>
      <c r="F80" s="27">
        <v>8.3</v>
      </c>
      <c r="G80" s="27">
        <f>'[1]Рабочий протокол'!AB108</f>
        <v>0</v>
      </c>
      <c r="H80" s="17">
        <f t="shared" si="2"/>
        <v>8.3</v>
      </c>
      <c r="I80" s="3">
        <v>5</v>
      </c>
      <c r="J80" s="20"/>
      <c r="K80" s="20"/>
      <c r="L80" s="20"/>
      <c r="M80" s="20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15.75" customHeight="1">
      <c r="A81" s="3">
        <f>'[1]Рабочий протокол'!A85</f>
        <v>12</v>
      </c>
      <c r="B81" s="4" t="str">
        <f>'[1]Рабочий протокол'!C96</f>
        <v>Битюк Надя</v>
      </c>
      <c r="C81" s="3">
        <f>'[1]Рабочий протокол'!D96</f>
        <v>2007</v>
      </c>
      <c r="D81" s="4" t="str">
        <f>'[1]Рабочий протокол'!E96</f>
        <v>Харьков "Горизонт"</v>
      </c>
      <c r="E81" s="4" t="str">
        <f>'[1]Рабочий протокол'!F96</f>
        <v>Парфенова С.</v>
      </c>
      <c r="F81" s="27">
        <f>'[1]Рабочий протокол'!M96</f>
        <v>8.25</v>
      </c>
      <c r="G81" s="27">
        <f>'[1]Рабочий протокол'!AB96</f>
        <v>0</v>
      </c>
      <c r="H81" s="17">
        <f t="shared" si="2"/>
        <v>8.25</v>
      </c>
      <c r="I81" s="3">
        <v>6</v>
      </c>
      <c r="J81" s="20"/>
      <c r="K81" s="20"/>
      <c r="L81" s="20"/>
      <c r="M81" s="20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15.75" customHeight="1">
      <c r="A82" s="3">
        <f>'[1]Рабочий протокол'!A86</f>
        <v>13</v>
      </c>
      <c r="B82" s="4" t="str">
        <f>'[1]Рабочий протокол'!C81</f>
        <v>Литвиненко Анна</v>
      </c>
      <c r="C82" s="3">
        <f>'[1]Рабочий протокол'!D81</f>
        <v>2007</v>
      </c>
      <c r="D82" s="4" t="str">
        <f>'[1]Рабочий протокол'!E81</f>
        <v>Харьков ДЮСШ №16</v>
      </c>
      <c r="E82" s="4" t="str">
        <f>'[1]Рабочий протокол'!F81</f>
        <v>Глушко И.</v>
      </c>
      <c r="F82" s="27">
        <v>8.25</v>
      </c>
      <c r="G82" s="27">
        <f>'[1]Рабочий протокол'!AB81</f>
        <v>0</v>
      </c>
      <c r="H82" s="17">
        <f t="shared" si="2"/>
        <v>8.25</v>
      </c>
      <c r="I82" s="3">
        <v>6</v>
      </c>
      <c r="J82" s="20"/>
      <c r="K82" s="20"/>
      <c r="L82" s="20"/>
      <c r="M82" s="20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ht="15.75" customHeight="1">
      <c r="A83" s="3">
        <f>'[1]Рабочий протокол'!A87</f>
        <v>14</v>
      </c>
      <c r="B83" s="4" t="str">
        <f>'[1]Рабочий протокол'!C106</f>
        <v>Баранова Вероника</v>
      </c>
      <c r="C83" s="3">
        <f>'[1]Рабочий протокол'!D106</f>
        <v>2007</v>
      </c>
      <c r="D83" s="4" t="str">
        <f>'[1]Рабочий протокол'!E106</f>
        <v>Днепрпетровск</v>
      </c>
      <c r="E83" s="4" t="str">
        <f>'[1]Рабочий протокол'!F106</f>
        <v>Евсюкова Т.</v>
      </c>
      <c r="F83" s="27">
        <v>8.25</v>
      </c>
      <c r="G83" s="27">
        <f>'[1]Рабочий протокол'!AB106</f>
        <v>0</v>
      </c>
      <c r="H83" s="17">
        <f t="shared" si="2"/>
        <v>8.25</v>
      </c>
      <c r="I83" s="3">
        <v>6</v>
      </c>
      <c r="J83" s="20"/>
      <c r="K83" s="20"/>
      <c r="L83" s="20"/>
      <c r="M83" s="20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5.75" customHeight="1">
      <c r="A84" s="3">
        <f>'[1]Рабочий протокол'!A88</f>
        <v>15</v>
      </c>
      <c r="B84" s="4" t="str">
        <f>'[1]Рабочий протокол'!C105</f>
        <v>Юрьева Лиза</v>
      </c>
      <c r="C84" s="3">
        <f>'[1]Рабочий протокол'!D105</f>
        <v>2007</v>
      </c>
      <c r="D84" s="4" t="str">
        <f>'[1]Рабочий протокол'!E105</f>
        <v>Днепрпетровск</v>
      </c>
      <c r="E84" s="4" t="str">
        <f>'[1]Рабочий протокол'!F105</f>
        <v>Евсюкова Т.</v>
      </c>
      <c r="F84" s="27">
        <v>8.25</v>
      </c>
      <c r="G84" s="27">
        <f>'[1]Рабочий протокол'!AB105</f>
        <v>0</v>
      </c>
      <c r="H84" s="17">
        <f t="shared" si="2"/>
        <v>8.25</v>
      </c>
      <c r="I84" s="3">
        <v>6</v>
      </c>
      <c r="J84" s="20"/>
      <c r="K84" s="20"/>
      <c r="L84" s="20"/>
      <c r="M84" s="20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15.75" customHeight="1">
      <c r="A85" s="3">
        <v>16</v>
      </c>
      <c r="B85" s="4" t="str">
        <f>'[1]Рабочий протокол'!C80</f>
        <v>Юрченко Александра</v>
      </c>
      <c r="C85" s="3">
        <f>'[1]Рабочий протокол'!D80</f>
        <v>2007</v>
      </c>
      <c r="D85" s="4" t="str">
        <f>'[1]Рабочий протокол'!E80</f>
        <v>Харьков ДЮСШ №16</v>
      </c>
      <c r="E85" s="4" t="str">
        <f>'[1]Рабочий протокол'!F80</f>
        <v>Глушко И.</v>
      </c>
      <c r="F85" s="27">
        <f>'[1]Рабочий протокол'!M80</f>
        <v>8.15</v>
      </c>
      <c r="G85" s="27">
        <f>'[1]Рабочий протокол'!AB80</f>
        <v>0</v>
      </c>
      <c r="H85" s="17">
        <f t="shared" si="2"/>
        <v>8.15</v>
      </c>
      <c r="I85" s="3">
        <v>7</v>
      </c>
      <c r="J85" s="20"/>
      <c r="K85" s="20"/>
      <c r="L85" s="20"/>
      <c r="M85" s="20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15.75" customHeight="1">
      <c r="A86" s="3">
        <v>17</v>
      </c>
      <c r="B86" s="4" t="str">
        <f>'[1]Рабочий протокол'!C88</f>
        <v>Кулиш Аня</v>
      </c>
      <c r="C86" s="3">
        <f>'[1]Рабочий протокол'!D88</f>
        <v>2007</v>
      </c>
      <c r="D86" s="4" t="str">
        <f>'[1]Рабочий протокол'!E88</f>
        <v>Харьков ГК ДЮСШ "Восток"</v>
      </c>
      <c r="E86" s="4" t="str">
        <f>'[1]Рабочий протокол'!F88</f>
        <v>Балашова И., Бойко А.</v>
      </c>
      <c r="F86" s="27">
        <f>'[1]Рабочий протокол'!M88</f>
        <v>8.149999999999999</v>
      </c>
      <c r="G86" s="27">
        <f>'[1]Рабочий протокол'!AB88</f>
        <v>0</v>
      </c>
      <c r="H86" s="17">
        <f t="shared" si="2"/>
        <v>8.149999999999999</v>
      </c>
      <c r="I86" s="3">
        <v>7</v>
      </c>
      <c r="J86" s="20"/>
      <c r="K86" s="20"/>
      <c r="L86" s="20"/>
      <c r="M86" s="20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ht="15.75" customHeight="1">
      <c r="A87" s="3">
        <v>18</v>
      </c>
      <c r="B87" s="4" t="str">
        <f>'[1]Рабочий протокол'!C92</f>
        <v>Морозова Ева</v>
      </c>
      <c r="C87" s="3">
        <f>'[1]Рабочий протокол'!D92</f>
        <v>2007</v>
      </c>
      <c r="D87" s="4" t="str">
        <f>'[1]Рабочий протокол'!E92</f>
        <v>Харьков ГК ДЮСШ "Восток"</v>
      </c>
      <c r="E87" s="4" t="str">
        <f>'[1]Рабочий протокол'!F92</f>
        <v>Балашова И., Бойко А.</v>
      </c>
      <c r="F87" s="27">
        <f>'[1]Рабочий протокол'!M92</f>
        <v>8</v>
      </c>
      <c r="G87" s="27">
        <f>'[1]Рабочий протокол'!AB92</f>
        <v>0</v>
      </c>
      <c r="H87" s="17">
        <f t="shared" si="2"/>
        <v>8</v>
      </c>
      <c r="I87" s="3">
        <v>8</v>
      </c>
      <c r="J87" s="20"/>
      <c r="K87" s="20"/>
      <c r="L87" s="20"/>
      <c r="M87" s="20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ht="15.75" customHeight="1">
      <c r="A88" s="3">
        <v>19</v>
      </c>
      <c r="B88" s="4" t="str">
        <f>'[1]Рабочий протокол'!C78</f>
        <v>Афанасьева Алеся</v>
      </c>
      <c r="C88" s="3">
        <f>'[1]Рабочий протокол'!D78</f>
        <v>2007</v>
      </c>
      <c r="D88" s="4" t="str">
        <f>'[1]Рабочий протокол'!E78</f>
        <v>Харьков ДЮСШ №11</v>
      </c>
      <c r="E88" s="4" t="str">
        <f>'[1]Рабочий протокол'!F78</f>
        <v>Дзюба Н.</v>
      </c>
      <c r="F88" s="27">
        <f>'[1]Рабочий протокол'!M78</f>
        <v>7.95</v>
      </c>
      <c r="G88" s="27">
        <f>'[1]Рабочий протокол'!AB78</f>
        <v>0</v>
      </c>
      <c r="H88" s="17">
        <f t="shared" si="2"/>
        <v>7.95</v>
      </c>
      <c r="I88" s="3">
        <v>9</v>
      </c>
      <c r="J88" s="20"/>
      <c r="K88" s="20"/>
      <c r="L88" s="20"/>
      <c r="M88" s="20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15.75" customHeight="1">
      <c r="A89" s="3">
        <v>20</v>
      </c>
      <c r="B89" s="4" t="str">
        <f>'[1]Рабочий протокол'!C86</f>
        <v>Винниченко Кристина</v>
      </c>
      <c r="C89" s="3">
        <f>'[1]Рабочий протокол'!D86</f>
        <v>2007</v>
      </c>
      <c r="D89" s="4" t="str">
        <f>'[1]Рабочий протокол'!E86</f>
        <v>Харьков ГК ДЮСШ "Восток"</v>
      </c>
      <c r="E89" s="4" t="str">
        <f>'[1]Рабочий протокол'!F86</f>
        <v>Балашова И., Бойко А.</v>
      </c>
      <c r="F89" s="27">
        <f>'[1]Рабочий протокол'!M86</f>
        <v>7.95</v>
      </c>
      <c r="G89" s="27">
        <f>'[1]Рабочий протокол'!AB86</f>
        <v>0</v>
      </c>
      <c r="H89" s="17">
        <f t="shared" si="2"/>
        <v>7.95</v>
      </c>
      <c r="I89" s="3">
        <v>9</v>
      </c>
      <c r="J89" s="20"/>
      <c r="K89" s="20"/>
      <c r="L89" s="20"/>
      <c r="M89" s="20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ht="15.75" customHeight="1">
      <c r="A90" s="3">
        <v>21</v>
      </c>
      <c r="B90" s="4" t="str">
        <f>'[1]Рабочий протокол'!C87</f>
        <v>Подгорная Диана</v>
      </c>
      <c r="C90" s="3">
        <f>'[1]Рабочий протокол'!D87</f>
        <v>2007</v>
      </c>
      <c r="D90" s="4" t="str">
        <f>'[1]Рабочий протокол'!E87</f>
        <v>Харьков ГК ДЮСШ "Восток"</v>
      </c>
      <c r="E90" s="4" t="str">
        <f>'[1]Рабочий протокол'!F87</f>
        <v>Балашова И., Бойко А.</v>
      </c>
      <c r="F90" s="27">
        <f>'[1]Рабочий протокол'!M87</f>
        <v>7.95</v>
      </c>
      <c r="G90" s="27">
        <f>'[1]Рабочий протокол'!AB87</f>
        <v>0</v>
      </c>
      <c r="H90" s="17">
        <f t="shared" si="2"/>
        <v>7.95</v>
      </c>
      <c r="I90" s="3">
        <v>9</v>
      </c>
      <c r="J90" s="20"/>
      <c r="K90" s="20"/>
      <c r="L90" s="20"/>
      <c r="M90" s="20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.75" customHeight="1">
      <c r="A91" s="3">
        <v>22</v>
      </c>
      <c r="B91" s="4" t="str">
        <f>'[1]Рабочий протокол'!C85</f>
        <v>Заполяска Злата</v>
      </c>
      <c r="C91" s="3">
        <f>'[1]Рабочий протокол'!D85</f>
        <v>2007</v>
      </c>
      <c r="D91" s="4" t="str">
        <f>'[1]Рабочий протокол'!E85</f>
        <v>Харьков ГК ДЮСШ "Восток"</v>
      </c>
      <c r="E91" s="4" t="str">
        <f>'[1]Рабочий протокол'!F85</f>
        <v>Балашова И., Бойко А.</v>
      </c>
      <c r="F91" s="27">
        <f>'[1]Рабочий протокол'!M85</f>
        <v>7.8999999999999995</v>
      </c>
      <c r="G91" s="27">
        <f>'[1]Рабочий протокол'!AB85</f>
        <v>0</v>
      </c>
      <c r="H91" s="17">
        <f t="shared" si="2"/>
        <v>7.8999999999999995</v>
      </c>
      <c r="I91" s="3">
        <v>10</v>
      </c>
      <c r="J91" s="20"/>
      <c r="K91" s="20"/>
      <c r="L91" s="14"/>
      <c r="M91" s="14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15.75" customHeight="1">
      <c r="A92" s="3">
        <v>23</v>
      </c>
      <c r="B92" s="4" t="str">
        <f>'[1]Рабочий протокол'!C74</f>
        <v>Рудык Аня</v>
      </c>
      <c r="C92" s="3">
        <f>'[1]Рабочий протокол'!D74</f>
        <v>2007</v>
      </c>
      <c r="D92" s="4" t="str">
        <f>'[1]Рабочий протокол'!E74</f>
        <v>Харьков ДЮСШ №1</v>
      </c>
      <c r="E92" s="4" t="str">
        <f>'[1]Рабочий протокол'!F74</f>
        <v>Топчий М.</v>
      </c>
      <c r="F92" s="27">
        <f>'[1]Рабочий протокол'!M74</f>
        <v>7.8500000000000005</v>
      </c>
      <c r="G92" s="27">
        <f>'[1]Рабочий протокол'!AB74</f>
        <v>0</v>
      </c>
      <c r="H92" s="17">
        <f t="shared" si="2"/>
        <v>7.8500000000000005</v>
      </c>
      <c r="I92" s="3">
        <v>11</v>
      </c>
      <c r="J92" s="20"/>
      <c r="K92" s="20"/>
      <c r="L92" s="36"/>
      <c r="M92" s="20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15.75" customHeight="1">
      <c r="A93" s="3">
        <v>24</v>
      </c>
      <c r="B93" s="4" t="str">
        <f>'[1]Рабочий протокол'!C93</f>
        <v>Малиновская Влада</v>
      </c>
      <c r="C93" s="3">
        <f>'[1]Рабочий протокол'!D93</f>
        <v>2007</v>
      </c>
      <c r="D93" s="4" t="str">
        <f>'[1]Рабочий протокол'!E93</f>
        <v>Харьков ГК ДЮСШ "Восток"</v>
      </c>
      <c r="E93" s="4" t="str">
        <f>'[1]Рабочий протокол'!F93</f>
        <v>Балашова И., Бойко А.</v>
      </c>
      <c r="F93" s="27">
        <f>'[1]Рабочий протокол'!M93</f>
        <v>7.800000000000001</v>
      </c>
      <c r="G93" s="27">
        <f>'[1]Рабочий протокол'!AB93</f>
        <v>0</v>
      </c>
      <c r="H93" s="17">
        <f t="shared" si="2"/>
        <v>7.800000000000001</v>
      </c>
      <c r="I93" s="3">
        <v>12</v>
      </c>
      <c r="J93" s="20"/>
      <c r="K93" s="20"/>
      <c r="L93" s="20"/>
      <c r="M93" s="20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ht="15.75" customHeight="1">
      <c r="A94" s="3">
        <v>25</v>
      </c>
      <c r="B94" s="4" t="str">
        <f>'[1]Рабочий протокол'!C102</f>
        <v>Кисиль Инга</v>
      </c>
      <c r="C94" s="3">
        <f>'[1]Рабочий протокол'!D102</f>
        <v>2007</v>
      </c>
      <c r="D94" s="4" t="str">
        <f>'[1]Рабочий протокол'!E102</f>
        <v>Харьков ДЮСШ №16</v>
      </c>
      <c r="E94" s="4" t="str">
        <f>'[1]Рабочий протокол'!F102</f>
        <v>Глушко И.</v>
      </c>
      <c r="F94" s="27">
        <f>'[1]Рабочий протокол'!M102</f>
        <v>7.800000000000001</v>
      </c>
      <c r="G94" s="27">
        <f>'[1]Рабочий протокол'!AB102</f>
        <v>0</v>
      </c>
      <c r="H94" s="17">
        <f t="shared" si="2"/>
        <v>7.800000000000001</v>
      </c>
      <c r="I94" s="3">
        <v>12</v>
      </c>
      <c r="J94" s="20"/>
      <c r="K94" s="20"/>
      <c r="L94" s="20"/>
      <c r="M94" s="20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ht="15.75" customHeight="1">
      <c r="A95" s="3">
        <v>26</v>
      </c>
      <c r="B95" s="4" t="str">
        <f>'[1]Рабочий протокол'!C77</f>
        <v>Кузьмина Вероника</v>
      </c>
      <c r="C95" s="3">
        <f>'[1]Рабочий протокол'!D77</f>
        <v>2007</v>
      </c>
      <c r="D95" s="4" t="str">
        <f>'[1]Рабочий протокол'!E77</f>
        <v>Харьков ГК ДЮСШ "Восток"</v>
      </c>
      <c r="E95" s="4" t="str">
        <f>'[1]Рабочий протокол'!F77</f>
        <v>Берберова Д.</v>
      </c>
      <c r="F95" s="27">
        <f>'[1]Рабочий протокол'!M77</f>
        <v>7.65</v>
      </c>
      <c r="G95" s="27">
        <f>'[1]Рабочий протокол'!AB77</f>
        <v>0</v>
      </c>
      <c r="H95" s="17">
        <f t="shared" si="2"/>
        <v>7.65</v>
      </c>
      <c r="I95" s="3">
        <v>13</v>
      </c>
      <c r="J95" s="20"/>
      <c r="K95" s="20"/>
      <c r="L95" s="20"/>
      <c r="M95" s="20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15.75" customHeight="1">
      <c r="A96" s="3">
        <v>27</v>
      </c>
      <c r="B96" s="4" t="str">
        <f>'[1]Рабочий протокол'!C95</f>
        <v>Иова Лера</v>
      </c>
      <c r="C96" s="3">
        <f>'[1]Рабочий протокол'!D95</f>
        <v>2007</v>
      </c>
      <c r="D96" s="4" t="str">
        <f>'[1]Рабочий протокол'!E95</f>
        <v>Харьков "Горизонт"</v>
      </c>
      <c r="E96" s="4" t="str">
        <f>'[1]Рабочий протокол'!F95</f>
        <v>Парфенова С.</v>
      </c>
      <c r="F96" s="27">
        <f>'[1]Рабочий протокол'!M95</f>
        <v>7.65</v>
      </c>
      <c r="G96" s="27">
        <f>'[1]Рабочий протокол'!AB95</f>
        <v>0</v>
      </c>
      <c r="H96" s="17">
        <f t="shared" si="2"/>
        <v>7.65</v>
      </c>
      <c r="I96" s="3">
        <v>13</v>
      </c>
      <c r="J96" s="20"/>
      <c r="K96" s="20"/>
      <c r="L96" s="20"/>
      <c r="M96" s="20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ht="15.75" customHeight="1">
      <c r="A97" s="3">
        <v>28</v>
      </c>
      <c r="B97" s="4" t="str">
        <f>'[1]Рабочий протокол'!C75</f>
        <v>Карась Полина</v>
      </c>
      <c r="C97" s="3">
        <f>'[1]Рабочий протокол'!D75</f>
        <v>2007</v>
      </c>
      <c r="D97" s="4" t="str">
        <f>'[1]Рабочий протокол'!E75</f>
        <v>Харьков ДЮСШ №16</v>
      </c>
      <c r="E97" s="4" t="str">
        <f>'[1]Рабочий протокол'!F75</f>
        <v>Климчук Н.</v>
      </c>
      <c r="F97" s="27">
        <f>'[1]Рабочий протокол'!M75</f>
        <v>7.45</v>
      </c>
      <c r="G97" s="27">
        <f>'[1]Рабочий протокол'!AB75</f>
        <v>0</v>
      </c>
      <c r="H97" s="17">
        <f t="shared" si="2"/>
        <v>7.45</v>
      </c>
      <c r="I97" s="3">
        <v>14</v>
      </c>
      <c r="J97" s="20"/>
      <c r="K97" s="20"/>
      <c r="L97" s="20"/>
      <c r="M97" s="20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ht="15.75" customHeight="1">
      <c r="A98" s="3">
        <v>29</v>
      </c>
      <c r="B98" s="4" t="str">
        <f>'[1]Рабочий протокол'!C82</f>
        <v>Сидорук Полина</v>
      </c>
      <c r="C98" s="3">
        <f>'[1]Рабочий протокол'!D82</f>
        <v>2007</v>
      </c>
      <c r="D98" s="4" t="str">
        <f>'[1]Рабочий протокол'!E82</f>
        <v>Харьков ДЮСШ №11</v>
      </c>
      <c r="E98" s="4" t="str">
        <f>'[1]Рабочий протокол'!F82</f>
        <v>Дикопавленко Т.</v>
      </c>
      <c r="F98" s="27">
        <f>'[1]Рабочий протокол'!M82</f>
        <v>7.4</v>
      </c>
      <c r="G98" s="27">
        <f>'[1]Рабочий протокол'!AB82</f>
        <v>0</v>
      </c>
      <c r="H98" s="17">
        <f t="shared" si="2"/>
        <v>7.4</v>
      </c>
      <c r="I98" s="3">
        <v>15</v>
      </c>
      <c r="J98" s="20"/>
      <c r="K98" s="20"/>
      <c r="L98" s="20"/>
      <c r="M98" s="20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ht="15.75" customHeight="1">
      <c r="A99" s="3">
        <v>30</v>
      </c>
      <c r="B99" s="4" t="str">
        <f>'[1]Рабочий протокол'!C84</f>
        <v>Барильотти Влада</v>
      </c>
      <c r="C99" s="3">
        <f>'[1]Рабочий протокол'!D84</f>
        <v>2007</v>
      </c>
      <c r="D99" s="4" t="str">
        <f>'[1]Рабочий протокол'!E84</f>
        <v>Харьков "Коммунар"</v>
      </c>
      <c r="E99" s="4" t="str">
        <f>'[1]Рабочий протокол'!F84</f>
        <v>Гуржиева Т.</v>
      </c>
      <c r="F99" s="27">
        <f>'[1]Рабочий протокол'!M84</f>
        <v>7.35</v>
      </c>
      <c r="G99" s="27">
        <f>'[1]Рабочий протокол'!AB84</f>
        <v>0</v>
      </c>
      <c r="H99" s="17">
        <f t="shared" si="2"/>
        <v>7.35</v>
      </c>
      <c r="I99" s="3">
        <v>16</v>
      </c>
      <c r="J99" s="20"/>
      <c r="K99" s="20"/>
      <c r="L99" s="20"/>
      <c r="M99" s="20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ht="15.75" customHeight="1">
      <c r="A100" s="3">
        <v>31</v>
      </c>
      <c r="B100" s="4" t="str">
        <f>'[1]Рабочий протокол'!C76</f>
        <v>Овсянникова Вероника</v>
      </c>
      <c r="C100" s="3">
        <f>'[1]Рабочий протокол'!D76</f>
        <v>2007</v>
      </c>
      <c r="D100" s="4" t="str">
        <f>'[1]Рабочий протокол'!E76</f>
        <v>Харьков ДЮСШ №16</v>
      </c>
      <c r="E100" s="4" t="str">
        <f>'[1]Рабочий протокол'!F76</f>
        <v>Климчук Н.</v>
      </c>
      <c r="F100" s="27">
        <f>'[1]Рабочий протокол'!M76</f>
        <v>7.25</v>
      </c>
      <c r="G100" s="27">
        <f>'[1]Рабочий протокол'!AB76</f>
        <v>0</v>
      </c>
      <c r="H100" s="17">
        <f t="shared" si="2"/>
        <v>7.25</v>
      </c>
      <c r="I100" s="3">
        <v>17</v>
      </c>
      <c r="J100" s="20"/>
      <c r="K100" s="20"/>
      <c r="L100" s="20"/>
      <c r="M100" s="20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15.75" customHeight="1">
      <c r="A101" s="3">
        <v>32</v>
      </c>
      <c r="B101" s="4" t="str">
        <f>'[1]Рабочий протокол'!C90</f>
        <v>Колянда Юля</v>
      </c>
      <c r="C101" s="3">
        <f>'[1]Рабочий протокол'!D90</f>
        <v>2007</v>
      </c>
      <c r="D101" s="4" t="str">
        <f>'[1]Рабочий протокол'!E90</f>
        <v>Харьков ДЮСШ №1</v>
      </c>
      <c r="E101" s="4" t="str">
        <f>'[1]Рабочий протокол'!F90</f>
        <v>Орел Т.</v>
      </c>
      <c r="F101" s="27">
        <f>'[1]Рабочий протокол'!M90</f>
        <v>7.25</v>
      </c>
      <c r="G101" s="27">
        <f>'[1]Рабочий протокол'!AB90</f>
        <v>0</v>
      </c>
      <c r="H101" s="17">
        <f t="shared" si="2"/>
        <v>7.25</v>
      </c>
      <c r="I101" s="3">
        <v>17</v>
      </c>
      <c r="J101" s="20"/>
      <c r="K101" s="20"/>
      <c r="L101" s="20"/>
      <c r="M101" s="20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ht="15.75" customHeight="1">
      <c r="A102" s="37">
        <v>33</v>
      </c>
      <c r="B102" s="38" t="str">
        <f>'[1]Рабочий протокол'!C91</f>
        <v>Крук Стефания</v>
      </c>
      <c r="C102" s="37">
        <f>'[1]Рабочий протокол'!D91</f>
        <v>2007</v>
      </c>
      <c r="D102" s="38" t="str">
        <f>'[1]Рабочий протокол'!E91</f>
        <v>Харьков ДЮСШ №1</v>
      </c>
      <c r="E102" s="38" t="str">
        <f>'[1]Рабочий протокол'!F91</f>
        <v>Орел Т.</v>
      </c>
      <c r="F102" s="39">
        <f>'[1]Рабочий протокол'!M91</f>
        <v>7.25</v>
      </c>
      <c r="G102" s="39">
        <f>'[1]Рабочий протокол'!AB91</f>
        <v>0</v>
      </c>
      <c r="H102" s="48">
        <f t="shared" si="2"/>
        <v>7.25</v>
      </c>
      <c r="I102" s="37">
        <v>17</v>
      </c>
      <c r="J102" s="20"/>
      <c r="K102" s="20"/>
      <c r="L102" s="20"/>
      <c r="M102" s="20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ht="15.75" customHeight="1">
      <c r="A103" s="3">
        <v>34</v>
      </c>
      <c r="B103" s="4" t="str">
        <f>'[1]Рабочий протокол'!C100</f>
        <v>Галищева Саша</v>
      </c>
      <c r="C103" s="3">
        <f>'[1]Рабочий протокол'!D100</f>
        <v>2007</v>
      </c>
      <c r="D103" s="4" t="str">
        <f>'[1]Рабочий протокол'!E100</f>
        <v>Харьков ДЮСШ №1</v>
      </c>
      <c r="E103" s="4" t="str">
        <f>'[1]Рабочий протокол'!F100</f>
        <v>Орел Т.</v>
      </c>
      <c r="F103" s="27">
        <f>'[1]Рабочий протокол'!M100</f>
        <v>7.2</v>
      </c>
      <c r="G103" s="27">
        <f>'[1]Рабочий протокол'!AB100</f>
        <v>0</v>
      </c>
      <c r="H103" s="17">
        <f t="shared" si="2"/>
        <v>7.2</v>
      </c>
      <c r="I103" s="3">
        <v>18</v>
      </c>
      <c r="J103" s="20"/>
      <c r="K103" s="20"/>
      <c r="L103" s="20"/>
      <c r="M103" s="20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ht="17.25" customHeight="1">
      <c r="A104" s="49"/>
      <c r="B104" s="49" t="str">
        <f>'[1]Рабочий протокол'!C110</f>
        <v>2007 г.р.</v>
      </c>
      <c r="C104" s="49" t="str">
        <f>'[1]Рабочий протокол'!D110</f>
        <v>кат. В</v>
      </c>
      <c r="D104" s="49"/>
      <c r="E104" s="49" t="str">
        <f>'[1]Рабочий протокол'!F110</f>
        <v>ДЮСШ</v>
      </c>
      <c r="F104" s="50"/>
      <c r="G104" s="50"/>
      <c r="H104" s="50"/>
      <c r="I104" s="51"/>
      <c r="J104" s="20"/>
      <c r="K104" s="20"/>
      <c r="L104" s="20"/>
      <c r="M104" s="20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ht="26.25" customHeight="1">
      <c r="A105" s="2" t="str">
        <f>'[1]Рабочий протокол'!A111</f>
        <v>№</v>
      </c>
      <c r="B105" s="2" t="str">
        <f>'[1]Рабочий протокол'!C111</f>
        <v>Фамилия, имя гимнастки </v>
      </c>
      <c r="C105" s="2" t="str">
        <f>'[1]Рабочий протокол'!D111</f>
        <v>Год рождения</v>
      </c>
      <c r="D105" s="2" t="str">
        <f>'[1]Рабочий протокол'!E111</f>
        <v>Школа</v>
      </c>
      <c r="E105" s="2" t="str">
        <f>'[1]Рабочий протокол'!F111</f>
        <v>Тренер</v>
      </c>
      <c r="F105" s="121" t="s">
        <v>8</v>
      </c>
      <c r="G105" s="121"/>
      <c r="H105" s="118" t="s">
        <v>9</v>
      </c>
      <c r="I105" s="120" t="s">
        <v>10</v>
      </c>
      <c r="J105" s="20"/>
      <c r="K105" s="20"/>
      <c r="L105" s="20"/>
      <c r="M105" s="20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ht="15" customHeight="1">
      <c r="A106" s="2"/>
      <c r="B106" s="2"/>
      <c r="C106" s="2"/>
      <c r="D106" s="2"/>
      <c r="E106" s="2"/>
      <c r="F106" s="27" t="s">
        <v>11</v>
      </c>
      <c r="G106" s="52" t="s">
        <v>16</v>
      </c>
      <c r="H106" s="118"/>
      <c r="I106" s="120"/>
      <c r="J106" s="20"/>
      <c r="K106" s="20"/>
      <c r="L106" s="20"/>
      <c r="M106" s="20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ht="15" customHeight="1">
      <c r="A107" s="3">
        <f>'[1]Рабочий протокол'!A113</f>
        <v>1</v>
      </c>
      <c r="B107" s="4" t="str">
        <f>'[1]Рабочий протокол'!C114</f>
        <v>Гнедич Кира</v>
      </c>
      <c r="C107" s="3">
        <f>'[1]Рабочий протокол'!D114</f>
        <v>2007</v>
      </c>
      <c r="D107" s="4" t="str">
        <f>'[1]Рабочий протокол'!E114</f>
        <v>Харьков ДЮСШ "Восток"</v>
      </c>
      <c r="E107" s="4" t="str">
        <f>'[1]Рабочий протокол'!F114</f>
        <v>Проскурнина Д.</v>
      </c>
      <c r="F107" s="53">
        <f>'[1]Рабочий протокол'!M114</f>
        <v>9.15</v>
      </c>
      <c r="G107" s="39">
        <v>7.5</v>
      </c>
      <c r="H107" s="54">
        <f aca="true" t="shared" si="3" ref="H107:H129">F107+G107</f>
        <v>16.65</v>
      </c>
      <c r="I107" s="3">
        <v>1</v>
      </c>
      <c r="J107" s="20"/>
      <c r="K107" s="20"/>
      <c r="L107" s="20"/>
      <c r="M107" s="20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ht="15" customHeight="1">
      <c r="A108" s="3">
        <f>'[1]Рабочий протокол'!A114</f>
        <v>2</v>
      </c>
      <c r="B108" s="4" t="str">
        <f>'[1]Рабочий протокол'!C117</f>
        <v>Артеменко София</v>
      </c>
      <c r="C108" s="3">
        <f>'[1]Рабочий протокол'!D117</f>
        <v>2007</v>
      </c>
      <c r="D108" s="4" t="str">
        <f>'[1]Рабочий протокол'!E117</f>
        <v>Харьков ГК ДЮСШ "Восток"</v>
      </c>
      <c r="E108" s="4" t="str">
        <f>'[1]Рабочий протокол'!F117</f>
        <v>Балашова И., Бойко А.</v>
      </c>
      <c r="F108" s="53">
        <f>'[1]Рабочий протокол'!M117</f>
        <v>9.4</v>
      </c>
      <c r="G108" s="39">
        <v>7.25</v>
      </c>
      <c r="H108" s="54">
        <f t="shared" si="3"/>
        <v>16.65</v>
      </c>
      <c r="I108" s="3">
        <v>1</v>
      </c>
      <c r="J108" s="20"/>
      <c r="K108" s="20"/>
      <c r="L108" s="14"/>
      <c r="M108" s="14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ht="15" customHeight="1">
      <c r="A109" s="3">
        <f>'[1]Рабочий протокол'!A115</f>
        <v>3</v>
      </c>
      <c r="B109" s="4" t="str">
        <f>'[1]Рабочий протокол'!C133</f>
        <v>Штепенко Варя</v>
      </c>
      <c r="C109" s="3">
        <f>'[1]Рабочий протокол'!D133</f>
        <v>2007</v>
      </c>
      <c r="D109" s="4" t="str">
        <f>'[1]Рабочий протокол'!E133</f>
        <v>Днепродзержинск</v>
      </c>
      <c r="E109" s="29" t="str">
        <f>'[1]Рабочий протокол'!F133</f>
        <v>Козбанова И., Барвинок Я.</v>
      </c>
      <c r="F109" s="53">
        <f>'[1]Рабочий протокол'!M133</f>
        <v>8.35</v>
      </c>
      <c r="G109" s="39">
        <v>8.3</v>
      </c>
      <c r="H109" s="54">
        <f t="shared" si="3"/>
        <v>16.65</v>
      </c>
      <c r="I109" s="3">
        <v>1</v>
      </c>
      <c r="J109" s="20"/>
      <c r="K109" s="20"/>
      <c r="L109" s="36"/>
      <c r="M109" s="20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ht="15" customHeight="1">
      <c r="A110" s="3">
        <f>'[1]Рабочий протокол'!A116</f>
        <v>4</v>
      </c>
      <c r="B110" s="4" t="str">
        <f>'[1]Рабочий протокол'!C126</f>
        <v>Селина Алина</v>
      </c>
      <c r="C110" s="3">
        <f>'[1]Рабочий протокол'!D126</f>
        <v>2007</v>
      </c>
      <c r="D110" s="4" t="str">
        <f>'[1]Рабочий протокол'!E126</f>
        <v>Харьков ДЮСШ №11</v>
      </c>
      <c r="E110" s="4" t="str">
        <f>'[1]Рабочий протокол'!F126</f>
        <v>Дикопавленко Т.</v>
      </c>
      <c r="F110" s="53">
        <f>'[1]Рабочий протокол'!M126</f>
        <v>9.75</v>
      </c>
      <c r="G110" s="39">
        <f>'[1]Рабочий протокол'!AB126</f>
        <v>6.75</v>
      </c>
      <c r="H110" s="54">
        <f t="shared" si="3"/>
        <v>16.5</v>
      </c>
      <c r="I110" s="3">
        <v>2</v>
      </c>
      <c r="J110" s="20"/>
      <c r="K110" s="20"/>
      <c r="L110" s="20"/>
      <c r="M110" s="20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15" customHeight="1">
      <c r="A111" s="3">
        <f>'[1]Рабочий протокол'!A117</f>
        <v>5</v>
      </c>
      <c r="B111" s="4" t="str">
        <f>'[1]Рабочий протокол'!C130</f>
        <v>Трофименко Настя</v>
      </c>
      <c r="C111" s="3">
        <f>'[1]Рабочий протокол'!D130</f>
        <v>2007</v>
      </c>
      <c r="D111" s="4" t="str">
        <f>'[1]Рабочий протокол'!E130</f>
        <v>Донецк</v>
      </c>
      <c r="E111" s="4" t="str">
        <f>'[1]Рабочий протокол'!F130</f>
        <v>Беженова Я.</v>
      </c>
      <c r="F111" s="53">
        <f>'[1]Рабочий протокол'!M130</f>
        <v>8.5</v>
      </c>
      <c r="G111" s="39">
        <v>8</v>
      </c>
      <c r="H111" s="54">
        <f t="shared" si="3"/>
        <v>16.5</v>
      </c>
      <c r="I111" s="3">
        <v>2</v>
      </c>
      <c r="J111" s="20"/>
      <c r="K111" s="20"/>
      <c r="L111" s="20"/>
      <c r="M111" s="20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ht="15" customHeight="1">
      <c r="A112" s="3">
        <f>'[1]Рабочий протокол'!A118</f>
        <v>6</v>
      </c>
      <c r="B112" s="4" t="str">
        <f>'[1]Рабочий протокол'!C119</f>
        <v>Шишова Арина</v>
      </c>
      <c r="C112" s="3">
        <f>'[1]Рабочий протокол'!D119</f>
        <v>2007</v>
      </c>
      <c r="D112" s="4" t="str">
        <f>'[1]Рабочий протокол'!E119</f>
        <v>Харьков ДЮСШ №11</v>
      </c>
      <c r="E112" s="4" t="str">
        <f>'[1]Рабочий протокол'!F119</f>
        <v>Дзюба Н.</v>
      </c>
      <c r="F112" s="53">
        <f>'[1]Рабочий протокол'!M119</f>
        <v>9.450000000000001</v>
      </c>
      <c r="G112" s="39">
        <f>'[1]Рабочий протокол'!AB119</f>
        <v>6.6499999999999995</v>
      </c>
      <c r="H112" s="54">
        <f t="shared" si="3"/>
        <v>16.1</v>
      </c>
      <c r="I112" s="3">
        <v>3</v>
      </c>
      <c r="J112" s="20"/>
      <c r="K112" s="20"/>
      <c r="L112" s="20"/>
      <c r="M112" s="20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ht="15" customHeight="1">
      <c r="A113" s="3">
        <f>'[1]Рабочий протокол'!A119</f>
        <v>7</v>
      </c>
      <c r="B113" s="4" t="str">
        <f>'[1]Рабочий протокол'!C115</f>
        <v>Андренко Анна</v>
      </c>
      <c r="C113" s="3">
        <f>'[1]Рабочий протокол'!D115</f>
        <v>2007</v>
      </c>
      <c r="D113" s="4" t="str">
        <f>'[1]Рабочий протокол'!E115</f>
        <v>Харьков ДЮСШ "Восток"</v>
      </c>
      <c r="E113" s="4" t="str">
        <f>'[1]Рабочий протокол'!F115</f>
        <v>Проскурнина Д.</v>
      </c>
      <c r="F113" s="53">
        <f>'[1]Рабочий протокол'!M115</f>
        <v>9.100000000000001</v>
      </c>
      <c r="G113" s="39">
        <v>7</v>
      </c>
      <c r="H113" s="54">
        <f t="shared" si="3"/>
        <v>16.1</v>
      </c>
      <c r="I113" s="3">
        <v>3</v>
      </c>
      <c r="J113" s="20"/>
      <c r="K113" s="20"/>
      <c r="L113" s="20"/>
      <c r="M113" s="20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ht="15" customHeight="1">
      <c r="A114" s="3">
        <f>'[1]Рабочий протокол'!A120</f>
        <v>8</v>
      </c>
      <c r="B114" s="4" t="str">
        <f>'[1]Рабочий протокол'!C139</f>
        <v>Дижур Камилла</v>
      </c>
      <c r="C114" s="3">
        <f>'[1]Рабочий протокол'!D139</f>
        <v>2007</v>
      </c>
      <c r="D114" s="4" t="str">
        <f>'[1]Рабочий протокол'!E139</f>
        <v>Симферополь</v>
      </c>
      <c r="E114" s="4" t="str">
        <f>'[1]Рабочий протокол'!F139</f>
        <v>Глухова Е.</v>
      </c>
      <c r="F114" s="53">
        <f>'[1]Рабочий протокол'!M139</f>
        <v>7.5</v>
      </c>
      <c r="G114" s="39">
        <v>8.6</v>
      </c>
      <c r="H114" s="54">
        <f t="shared" si="3"/>
        <v>16.1</v>
      </c>
      <c r="I114" s="3">
        <v>3</v>
      </c>
      <c r="J114" s="20"/>
      <c r="K114" s="20"/>
      <c r="L114" s="20"/>
      <c r="M114" s="20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ht="15" customHeight="1">
      <c r="A115" s="3">
        <v>9</v>
      </c>
      <c r="B115" s="4" t="str">
        <f>'[1]Рабочий протокол'!C113</f>
        <v>Ключко Лиза</v>
      </c>
      <c r="C115" s="3">
        <f>'[1]Рабочий протокол'!D113</f>
        <v>2007</v>
      </c>
      <c r="D115" s="4" t="str">
        <f>'[1]Рабочий протокол'!E113</f>
        <v>Харьков ДЮСШ №11</v>
      </c>
      <c r="E115" s="4" t="str">
        <f>'[1]Рабочий протокол'!F113</f>
        <v>Богомаз Т.,Сквознова Ю.</v>
      </c>
      <c r="F115" s="53">
        <f>'[1]Рабочий протокол'!M113</f>
        <v>8.85</v>
      </c>
      <c r="G115" s="39">
        <f>'[1]Рабочий протокол'!AB113</f>
        <v>6.7</v>
      </c>
      <c r="H115" s="54">
        <f t="shared" si="3"/>
        <v>15.55</v>
      </c>
      <c r="I115" s="3">
        <v>4</v>
      </c>
      <c r="J115" s="20"/>
      <c r="K115" s="20"/>
      <c r="L115" s="20"/>
      <c r="M115" s="20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ht="15" customHeight="1">
      <c r="A116" s="3">
        <v>10</v>
      </c>
      <c r="B116" s="4" t="str">
        <f>'[1]Рабочий протокол'!C129</f>
        <v>Сафарова Альбина</v>
      </c>
      <c r="C116" s="3">
        <f>'[1]Рабочий протокол'!D129</f>
        <v>2007</v>
      </c>
      <c r="D116" s="4" t="str">
        <f>'[1]Рабочий протокол'!E129</f>
        <v>Донецк</v>
      </c>
      <c r="E116" s="4" t="str">
        <f>'[1]Рабочий протокол'!F129</f>
        <v>Беженова Я.</v>
      </c>
      <c r="F116" s="53">
        <f>'[1]Рабочий протокол'!M129</f>
        <v>7.9</v>
      </c>
      <c r="G116" s="39">
        <v>7.65</v>
      </c>
      <c r="H116" s="54">
        <f t="shared" si="3"/>
        <v>15.55</v>
      </c>
      <c r="I116" s="3">
        <v>4</v>
      </c>
      <c r="J116" s="20"/>
      <c r="K116" s="20"/>
      <c r="L116" s="20"/>
      <c r="M116" s="20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ht="15" customHeight="1">
      <c r="A117" s="3">
        <v>11</v>
      </c>
      <c r="B117" s="4" t="str">
        <f>'[1]Рабочий протокол'!C120</f>
        <v>Кузьминова Ева</v>
      </c>
      <c r="C117" s="3">
        <f>'[1]Рабочий протокол'!D120</f>
        <v>2007</v>
      </c>
      <c r="D117" s="4" t="str">
        <f>'[1]Рабочий протокол'!E120</f>
        <v>Харьков ДЮСШ №16</v>
      </c>
      <c r="E117" s="4" t="str">
        <f>'[1]Рабочий протокол'!F120</f>
        <v>Николаева Ю.</v>
      </c>
      <c r="F117" s="53">
        <f>'[1]Рабочий протокол'!M120</f>
        <v>8.799999999999999</v>
      </c>
      <c r="G117" s="39">
        <v>6.75</v>
      </c>
      <c r="H117" s="54">
        <f t="shared" si="3"/>
        <v>15.549999999999999</v>
      </c>
      <c r="I117" s="3">
        <v>4</v>
      </c>
      <c r="J117" s="20"/>
      <c r="K117" s="20"/>
      <c r="L117" s="20"/>
      <c r="M117" s="20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ht="15" customHeight="1">
      <c r="A118" s="3">
        <v>12</v>
      </c>
      <c r="B118" s="4" t="str">
        <f>'[1]Рабочий протокол'!C116</f>
        <v>Воронцова Марина</v>
      </c>
      <c r="C118" s="3">
        <f>'[1]Рабочий протокол'!D116</f>
        <v>2007</v>
      </c>
      <c r="D118" s="4" t="str">
        <f>'[1]Рабочий протокол'!E116</f>
        <v>Харьков "Коммунар"</v>
      </c>
      <c r="E118" s="4" t="str">
        <f>'[1]Рабочий протокол'!F116</f>
        <v>Чекмарева Е.</v>
      </c>
      <c r="F118" s="53">
        <f>'[1]Рабочий протокол'!M116</f>
        <v>8.1</v>
      </c>
      <c r="G118" s="39">
        <f>'[1]Рабочий протокол'!AB116</f>
        <v>6.45</v>
      </c>
      <c r="H118" s="54">
        <f t="shared" si="3"/>
        <v>14.55</v>
      </c>
      <c r="I118" s="3">
        <v>5</v>
      </c>
      <c r="J118" s="20"/>
      <c r="K118" s="20"/>
      <c r="L118" s="20"/>
      <c r="M118" s="20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ht="15" customHeight="1">
      <c r="A119" s="3">
        <v>13</v>
      </c>
      <c r="B119" s="4" t="str">
        <f>'[1]Рабочий протокол'!C123</f>
        <v>Кайдалова Настя</v>
      </c>
      <c r="C119" s="3">
        <f>'[1]Рабочий протокол'!D123</f>
        <v>2007</v>
      </c>
      <c r="D119" s="4" t="str">
        <f>'[1]Рабочий протокол'!E123</f>
        <v>Харьков "Коммунар"</v>
      </c>
      <c r="E119" s="4" t="str">
        <f>'[1]Рабочий протокол'!F123</f>
        <v>Чекмарева Е.</v>
      </c>
      <c r="F119" s="53">
        <f>'[1]Рабочий протокол'!M123</f>
        <v>7.9</v>
      </c>
      <c r="G119" s="39">
        <v>6.65</v>
      </c>
      <c r="H119" s="54">
        <f t="shared" si="3"/>
        <v>14.55</v>
      </c>
      <c r="I119" s="3">
        <v>5</v>
      </c>
      <c r="J119" s="20"/>
      <c r="K119" s="20"/>
      <c r="L119" s="20"/>
      <c r="M119" s="20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ht="15" customHeight="1">
      <c r="A120" s="3">
        <v>14</v>
      </c>
      <c r="B120" s="4" t="str">
        <f>'[1]Рабочий протокол'!C131</f>
        <v>Набиева Амина</v>
      </c>
      <c r="C120" s="3">
        <f>'[1]Рабочий протокол'!D131</f>
        <v>2007</v>
      </c>
      <c r="D120" s="4" t="str">
        <f>'[1]Рабочий протокол'!E131</f>
        <v>Симферополь</v>
      </c>
      <c r="E120" s="4" t="str">
        <f>'[1]Рабочий протокол'!F131</f>
        <v>Глухова Е.</v>
      </c>
      <c r="F120" s="53">
        <f>'[1]Рабочий протокол'!M131</f>
        <v>7.75</v>
      </c>
      <c r="G120" s="39">
        <v>6.8</v>
      </c>
      <c r="H120" s="54">
        <f t="shared" si="3"/>
        <v>14.55</v>
      </c>
      <c r="I120" s="3">
        <v>5</v>
      </c>
      <c r="J120" s="20"/>
      <c r="K120" s="20"/>
      <c r="L120" s="14"/>
      <c r="M120" s="14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5" customHeight="1">
      <c r="A121" s="3">
        <v>15</v>
      </c>
      <c r="B121" s="4" t="str">
        <f>'[1]Рабочий протокол'!C118</f>
        <v>Юшко Таня</v>
      </c>
      <c r="C121" s="3">
        <f>'[1]Рабочий протокол'!D118</f>
        <v>2007</v>
      </c>
      <c r="D121" s="4" t="str">
        <f>'[1]Рабочий протокол'!E118</f>
        <v>Харьков ГК ДЮСШ "Восток"</v>
      </c>
      <c r="E121" s="4" t="str">
        <f>'[1]Рабочий протокол'!F118</f>
        <v>Балашова И., Бойко А.</v>
      </c>
      <c r="F121" s="53">
        <f>'[1]Рабочий протокол'!M118</f>
        <v>8.45</v>
      </c>
      <c r="G121" s="39">
        <f>'[1]Рабочий протокол'!AB118</f>
        <v>5.800000000000001</v>
      </c>
      <c r="H121" s="54">
        <f t="shared" si="3"/>
        <v>14.25</v>
      </c>
      <c r="I121" s="3">
        <v>6</v>
      </c>
      <c r="J121" s="20"/>
      <c r="K121" s="20"/>
      <c r="L121" s="36"/>
      <c r="M121" s="20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ht="15" customHeight="1">
      <c r="A122" s="3">
        <v>16</v>
      </c>
      <c r="B122" s="4" t="str">
        <f>'[1]Рабочий протокол'!C134</f>
        <v>Сиденко Влада</v>
      </c>
      <c r="C122" s="3">
        <f>'[1]Рабочий протокол'!D134</f>
        <v>2007</v>
      </c>
      <c r="D122" s="4" t="str">
        <f>'[1]Рабочий протокол'!E134</f>
        <v>Полтава</v>
      </c>
      <c r="E122" s="4" t="str">
        <f>'[1]Рабочий протокол'!F134</f>
        <v>Лягаева Н.</v>
      </c>
      <c r="F122" s="53">
        <f>'[1]Рабочий протокол'!M134</f>
        <v>7.199999999999999</v>
      </c>
      <c r="G122" s="39">
        <v>7.05</v>
      </c>
      <c r="H122" s="54">
        <f t="shared" si="3"/>
        <v>14.25</v>
      </c>
      <c r="I122" s="3">
        <v>6</v>
      </c>
      <c r="J122" s="20"/>
      <c r="K122" s="20"/>
      <c r="L122" s="20"/>
      <c r="M122" s="20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ht="15" customHeight="1">
      <c r="A123" s="3">
        <v>17</v>
      </c>
      <c r="B123" s="4" t="str">
        <f>'[1]Рабочий протокол'!C138</f>
        <v>Белуш София</v>
      </c>
      <c r="C123" s="3">
        <f>'[1]Рабочий протокол'!D138</f>
        <v>2007</v>
      </c>
      <c r="D123" s="4" t="str">
        <f>'[1]Рабочий протокол'!E138</f>
        <v>Одесса</v>
      </c>
      <c r="E123" s="4" t="str">
        <f>'[1]Рабочий протокол'!F138</f>
        <v>Иванова С.</v>
      </c>
      <c r="F123" s="53">
        <f>'[1]Рабочий протокол'!M138</f>
        <v>7.3</v>
      </c>
      <c r="G123" s="39">
        <v>6.95</v>
      </c>
      <c r="H123" s="54">
        <f t="shared" si="3"/>
        <v>14.25</v>
      </c>
      <c r="I123" s="3">
        <v>6</v>
      </c>
      <c r="J123" s="20"/>
      <c r="K123" s="20"/>
      <c r="L123" s="20"/>
      <c r="M123" s="20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ht="15" customHeight="1">
      <c r="A124" s="3">
        <v>18</v>
      </c>
      <c r="B124" s="4" t="str">
        <f>'[1]Рабочий протокол'!C132</f>
        <v>Никитенко Полина</v>
      </c>
      <c r="C124" s="3">
        <f>'[1]Рабочий протокол'!D132</f>
        <v>2007</v>
      </c>
      <c r="D124" s="4" t="str">
        <f>'[1]Рабочий протокол'!E132</f>
        <v>Симферополь</v>
      </c>
      <c r="E124" s="4" t="str">
        <f>'[1]Рабочий протокол'!F132</f>
        <v>Глухова Е.</v>
      </c>
      <c r="F124" s="53">
        <f>'[1]Рабочий протокол'!M132</f>
        <v>7.2</v>
      </c>
      <c r="G124" s="39">
        <f>'[1]Рабочий протокол'!AB132</f>
        <v>6.85</v>
      </c>
      <c r="H124" s="54">
        <f t="shared" si="3"/>
        <v>14.05</v>
      </c>
      <c r="I124" s="3">
        <v>7</v>
      </c>
      <c r="J124" s="20"/>
      <c r="K124" s="20"/>
      <c r="L124" s="20"/>
      <c r="M124" s="20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ht="15" customHeight="1">
      <c r="A125" s="3">
        <v>19</v>
      </c>
      <c r="B125" s="4" t="str">
        <f>'[1]Рабочий протокол'!C136</f>
        <v>Казьмирова Дарина</v>
      </c>
      <c r="C125" s="3">
        <f>'[1]Рабочий протокол'!D136</f>
        <v>2007</v>
      </c>
      <c r="D125" s="4" t="str">
        <f>'[1]Рабочий протокол'!E136</f>
        <v>Днепродзеожинск</v>
      </c>
      <c r="E125" s="4" t="str">
        <f>'[1]Рабочий протокол'!F136</f>
        <v>Козбанова И., Барвинок Я.</v>
      </c>
      <c r="F125" s="53">
        <f>'[1]Рабочий протокол'!M136</f>
        <v>6.8</v>
      </c>
      <c r="G125" s="39">
        <f>'[1]Рабочий протокол'!AB136</f>
        <v>6.95</v>
      </c>
      <c r="H125" s="54">
        <f t="shared" si="3"/>
        <v>13.75</v>
      </c>
      <c r="I125" s="3">
        <v>8</v>
      </c>
      <c r="J125" s="20"/>
      <c r="K125" s="20"/>
      <c r="L125" s="20"/>
      <c r="M125" s="20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ht="15" customHeight="1">
      <c r="A126" s="3">
        <v>20</v>
      </c>
      <c r="B126" s="4" t="str">
        <f>'[1]Рабочий протокол'!C124</f>
        <v>Фрунт Алина</v>
      </c>
      <c r="C126" s="3">
        <f>'[1]Рабочий протокол'!D124</f>
        <v>2007</v>
      </c>
      <c r="D126" s="4" t="str">
        <f>'[1]Рабочий протокол'!E124</f>
        <v>Харьков ДЮСШ №11</v>
      </c>
      <c r="E126" s="4" t="str">
        <f>'[1]Рабочий протокол'!F124</f>
        <v>Дзюба Н.</v>
      </c>
      <c r="F126" s="53">
        <f>'[1]Рабочий протокол'!M124</f>
        <v>7.4</v>
      </c>
      <c r="G126" s="39">
        <f>'[1]Рабочий протокол'!AB124</f>
        <v>6.1000000000000005</v>
      </c>
      <c r="H126" s="54">
        <f t="shared" si="3"/>
        <v>13.5</v>
      </c>
      <c r="I126" s="3">
        <v>9</v>
      </c>
      <c r="J126" s="20"/>
      <c r="K126" s="20"/>
      <c r="L126" s="20"/>
      <c r="M126" s="20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ht="15" customHeight="1">
      <c r="A127" s="3">
        <v>21</v>
      </c>
      <c r="B127" s="4" t="str">
        <f>'[1]Рабочий протокол'!C137</f>
        <v>Гадяцкая Ярослава</v>
      </c>
      <c r="C127" s="3">
        <f>'[1]Рабочий протокол'!D137</f>
        <v>2007</v>
      </c>
      <c r="D127" s="4" t="str">
        <f>'[1]Рабочий протокол'!E137</f>
        <v>Днепродзеожинск</v>
      </c>
      <c r="E127" s="4" t="str">
        <f>'[1]Рабочий протокол'!F137</f>
        <v>Козбанова И., Барвинок Я.</v>
      </c>
      <c r="F127" s="53">
        <f>'[1]Рабочий протокол'!M137</f>
        <v>7.25</v>
      </c>
      <c r="G127" s="39">
        <f>'[1]Рабочий протокол'!AB137</f>
        <v>6.25</v>
      </c>
      <c r="H127" s="54">
        <f t="shared" si="3"/>
        <v>13.5</v>
      </c>
      <c r="I127" s="3">
        <v>9</v>
      </c>
      <c r="J127" s="20"/>
      <c r="K127" s="20"/>
      <c r="L127" s="20"/>
      <c r="M127" s="20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ht="15" customHeight="1">
      <c r="A128" s="3">
        <v>22</v>
      </c>
      <c r="B128" s="4" t="str">
        <f>'[1]Рабочий протокол'!C125</f>
        <v>Синчук Ира</v>
      </c>
      <c r="C128" s="3">
        <f>'[1]Рабочий протокол'!D125</f>
        <v>2007</v>
      </c>
      <c r="D128" s="4" t="str">
        <f>'[1]Рабочий протокол'!E125</f>
        <v>Харьков ДЮСШ №11</v>
      </c>
      <c r="E128" s="4" t="str">
        <f>'[1]Рабочий протокол'!F125</f>
        <v>Дзюба Н.</v>
      </c>
      <c r="F128" s="53">
        <f>'[1]Рабочий протокол'!M125</f>
        <v>6.8999999999999995</v>
      </c>
      <c r="G128" s="39">
        <f>'[1]Рабочий протокол'!AB125</f>
        <v>6.4</v>
      </c>
      <c r="H128" s="54">
        <f t="shared" si="3"/>
        <v>13.3</v>
      </c>
      <c r="I128" s="3">
        <v>10</v>
      </c>
      <c r="J128" s="20"/>
      <c r="K128" s="20"/>
      <c r="L128" s="20"/>
      <c r="M128" s="20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ht="15" customHeight="1">
      <c r="A129" s="3">
        <v>23</v>
      </c>
      <c r="B129" s="4" t="str">
        <f>'[1]Рабочий протокол'!C135</f>
        <v>Яковенко Настя</v>
      </c>
      <c r="C129" s="3">
        <f>'[1]Рабочий протокол'!D135</f>
        <v>2007</v>
      </c>
      <c r="D129" s="4" t="str">
        <f>'[1]Рабочий протокол'!E135</f>
        <v>Полтава</v>
      </c>
      <c r="E129" s="4" t="str">
        <f>'[1]Рабочий протокол'!F135</f>
        <v>Лягаева Н.</v>
      </c>
      <c r="F129" s="53">
        <f>'[1]Рабочий протокол'!M135</f>
        <v>7.050000000000001</v>
      </c>
      <c r="G129" s="39">
        <f>'[1]Рабочий протокол'!AB135</f>
        <v>6.15</v>
      </c>
      <c r="H129" s="54">
        <f t="shared" si="3"/>
        <v>13.200000000000001</v>
      </c>
      <c r="I129" s="3">
        <v>11</v>
      </c>
      <c r="J129" s="20"/>
      <c r="K129" s="20"/>
      <c r="L129" s="20"/>
      <c r="M129" s="20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ht="16.5" customHeight="1">
      <c r="A130" s="21"/>
      <c r="B130" s="21" t="str">
        <f>'[1]Рабочий протокол'!C142</f>
        <v>2007 г.р.</v>
      </c>
      <c r="C130" s="21" t="str">
        <f>'[1]Рабочий протокол'!D142</f>
        <v>кат. В</v>
      </c>
      <c r="D130" s="21"/>
      <c r="E130" s="21" t="str">
        <f>'[1]Рабочий протокол'!F142</f>
        <v>СДЮШОР</v>
      </c>
      <c r="F130" s="21"/>
      <c r="G130" s="55"/>
      <c r="H130" s="55"/>
      <c r="I130" s="21"/>
      <c r="J130" s="20"/>
      <c r="K130" s="20"/>
      <c r="L130" s="20"/>
      <c r="M130" s="20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ht="24.75" customHeight="1">
      <c r="A131" s="25" t="str">
        <f>'[1]Рабочий протокол'!A143</f>
        <v>№</v>
      </c>
      <c r="B131" s="25" t="str">
        <f>'[1]Рабочий протокол'!C143</f>
        <v>Фамилия, имя гимнастки </v>
      </c>
      <c r="C131" s="25" t="str">
        <f>'[1]Рабочий протокол'!D143</f>
        <v>Год рождения</v>
      </c>
      <c r="D131" s="25" t="str">
        <f>'[1]Рабочий протокол'!E143</f>
        <v>Школа</v>
      </c>
      <c r="E131" s="25" t="str">
        <f>'[1]Рабочий протокол'!F143</f>
        <v>Тренер</v>
      </c>
      <c r="F131" s="116" t="s">
        <v>8</v>
      </c>
      <c r="G131" s="116"/>
      <c r="H131" s="117" t="s">
        <v>9</v>
      </c>
      <c r="I131" s="119" t="s">
        <v>10</v>
      </c>
      <c r="J131" s="20"/>
      <c r="K131" s="20"/>
      <c r="L131" s="20"/>
      <c r="M131" s="20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ht="15" customHeight="1">
      <c r="A132" s="56">
        <f>'[1]Рабочий протокол'!A144</f>
        <v>0</v>
      </c>
      <c r="B132" s="57">
        <f>'[1]Рабочий протокол'!C144</f>
        <v>0</v>
      </c>
      <c r="C132" s="56">
        <f>'[1]Рабочий протокол'!D144</f>
        <v>0</v>
      </c>
      <c r="D132" s="57">
        <f>'[1]Рабочий протокол'!E144</f>
        <v>0</v>
      </c>
      <c r="E132" s="57">
        <f>'[1]Рабочий протокол'!F144</f>
        <v>0</v>
      </c>
      <c r="F132" s="3" t="s">
        <v>11</v>
      </c>
      <c r="G132" s="58" t="s">
        <v>16</v>
      </c>
      <c r="H132" s="118"/>
      <c r="I132" s="120"/>
      <c r="J132" s="20"/>
      <c r="K132" s="20"/>
      <c r="L132" s="20"/>
      <c r="M132" s="20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ht="15" customHeight="1">
      <c r="A133" s="3">
        <v>1</v>
      </c>
      <c r="B133" s="4" t="s">
        <v>18</v>
      </c>
      <c r="C133" s="3">
        <v>2007</v>
      </c>
      <c r="D133" s="4" t="s">
        <v>19</v>
      </c>
      <c r="E133" s="4" t="s">
        <v>20</v>
      </c>
      <c r="F133" s="16">
        <v>8.3</v>
      </c>
      <c r="G133" s="59">
        <v>7</v>
      </c>
      <c r="H133" s="54">
        <f>F133+G133</f>
        <v>15.3</v>
      </c>
      <c r="I133" s="9">
        <v>1</v>
      </c>
      <c r="J133" s="20"/>
      <c r="K133" s="20"/>
      <c r="L133" s="20"/>
      <c r="M133" s="20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ht="15" customHeight="1">
      <c r="A134" s="3">
        <v>2</v>
      </c>
      <c r="B134" s="4" t="str">
        <f>'[1]Рабочий протокол'!C146</f>
        <v>Бульшая Алина</v>
      </c>
      <c r="C134" s="3">
        <f>'[1]Рабочий протокол'!D146</f>
        <v>2007</v>
      </c>
      <c r="D134" s="4" t="str">
        <f>'[1]Рабочий протокол'!E146</f>
        <v>Днепропетровск</v>
      </c>
      <c r="E134" s="4" t="str">
        <f>'[1]Рабочий протокол'!F146</f>
        <v>Евсюкова Т.</v>
      </c>
      <c r="F134" s="53">
        <f>'[1]Рабочий протокол'!M146</f>
        <v>7.6499999999999995</v>
      </c>
      <c r="G134" s="39">
        <f>'[1]Рабочий протокол'!AB146</f>
        <v>5.6000000000000005</v>
      </c>
      <c r="H134" s="54">
        <f>F134+G134</f>
        <v>13.25</v>
      </c>
      <c r="I134" s="3">
        <v>2</v>
      </c>
      <c r="J134" s="20"/>
      <c r="K134" s="20"/>
      <c r="L134" s="20"/>
      <c r="M134" s="20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ht="15" customHeight="1">
      <c r="A135" s="3">
        <v>3</v>
      </c>
      <c r="B135" s="4" t="str">
        <f>'[1]Рабочий протокол'!C145</f>
        <v>Иванова Арина</v>
      </c>
      <c r="C135" s="3">
        <f>'[1]Рабочий протокол'!D145</f>
        <v>2007</v>
      </c>
      <c r="D135" s="4" t="str">
        <f>'[1]Рабочий протокол'!E145</f>
        <v>Днепропетровск</v>
      </c>
      <c r="E135" s="4" t="str">
        <f>'[1]Рабочий протокол'!F145</f>
        <v>Евсюкова Т.</v>
      </c>
      <c r="F135" s="53">
        <f>'[1]Рабочий протокол'!M145</f>
        <v>6.800000000000001</v>
      </c>
      <c r="G135" s="39">
        <f>'[1]Рабочий протокол'!AB145</f>
        <v>6.3999999999999995</v>
      </c>
      <c r="H135" s="54">
        <f>F135+G135</f>
        <v>13.2</v>
      </c>
      <c r="I135" s="3">
        <v>3</v>
      </c>
      <c r="J135" s="20"/>
      <c r="K135" s="20"/>
      <c r="L135" s="20"/>
      <c r="M135" s="20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ht="15.75" customHeight="1">
      <c r="A136" s="60"/>
      <c r="B136" s="60" t="str">
        <f>'[1]Рабочий протокол'!C148</f>
        <v>2007 г.р.</v>
      </c>
      <c r="C136" s="60" t="str">
        <f>'[1]Рабочий протокол'!D148</f>
        <v>кат. С</v>
      </c>
      <c r="D136" s="60"/>
      <c r="E136" s="60" t="str">
        <f>'[1]Рабочий протокол'!F148</f>
        <v>ДЮСШ</v>
      </c>
      <c r="F136" s="61"/>
      <c r="G136" s="61"/>
      <c r="H136" s="61"/>
      <c r="I136" s="62"/>
      <c r="J136" s="20"/>
      <c r="K136" s="20"/>
      <c r="L136" s="20"/>
      <c r="M136" s="20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ht="25.5" customHeight="1">
      <c r="A137" s="25" t="str">
        <f>'[1]Рабочий протокол'!A149</f>
        <v>№</v>
      </c>
      <c r="B137" s="25" t="str">
        <f>'[1]Рабочий протокол'!C149</f>
        <v>Фамилия, имя гимнастки </v>
      </c>
      <c r="C137" s="25" t="str">
        <f>'[1]Рабочий протокол'!D149</f>
        <v>Год рождения</v>
      </c>
      <c r="D137" s="25" t="str">
        <f>'[1]Рабочий протокол'!E149</f>
        <v>Школа</v>
      </c>
      <c r="E137" s="25" t="str">
        <f>'[1]Рабочий протокол'!F149</f>
        <v>Тренер</v>
      </c>
      <c r="F137" s="116" t="s">
        <v>8</v>
      </c>
      <c r="G137" s="116"/>
      <c r="H137" s="117" t="s">
        <v>9</v>
      </c>
      <c r="I137" s="119" t="s">
        <v>10</v>
      </c>
      <c r="J137" s="20"/>
      <c r="K137" s="20"/>
      <c r="L137" s="20"/>
      <c r="M137" s="20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ht="15" customHeight="1">
      <c r="A138" s="3"/>
      <c r="B138" s="4"/>
      <c r="C138" s="3"/>
      <c r="D138" s="4"/>
      <c r="E138" s="4"/>
      <c r="F138" s="3" t="s">
        <v>11</v>
      </c>
      <c r="G138" s="3" t="s">
        <v>17</v>
      </c>
      <c r="H138" s="118"/>
      <c r="I138" s="120"/>
      <c r="J138" s="20"/>
      <c r="K138" s="20"/>
      <c r="L138" s="14"/>
      <c r="M138" s="14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ht="14.25" customHeight="1">
      <c r="A139" s="3">
        <f>'[1]Рабочий протокол'!A151</f>
        <v>1</v>
      </c>
      <c r="B139" s="4" t="str">
        <f>'[1]Рабочий протокол'!C151</f>
        <v>Гребиниченко Настя</v>
      </c>
      <c r="C139" s="3">
        <f>'[1]Рабочий протокол'!D151</f>
        <v>2007</v>
      </c>
      <c r="D139" s="4" t="str">
        <f>'[1]Рабочий протокол'!E151</f>
        <v>Харьков ДЮСШ №11</v>
      </c>
      <c r="E139" s="4" t="str">
        <f>'[1]Рабочий протокол'!F151</f>
        <v>Богомаз Т.,Сквознова Ю.</v>
      </c>
      <c r="F139" s="6">
        <f>'[1]Рабочий протокол'!M151</f>
        <v>10.05</v>
      </c>
      <c r="G139" s="39">
        <f>'[1]Рабочий протокол'!AB151</f>
        <v>7.1</v>
      </c>
      <c r="H139" s="54">
        <f>F139+G139</f>
        <v>17.15</v>
      </c>
      <c r="I139" s="44">
        <v>1</v>
      </c>
      <c r="J139" s="20"/>
      <c r="K139" s="20"/>
      <c r="L139" s="36"/>
      <c r="M139" s="20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ht="14.25" customHeight="1">
      <c r="A140" s="3">
        <v>2</v>
      </c>
      <c r="B140" s="4" t="str">
        <f>'[1]Рабочий протокол'!C154</f>
        <v>Серебренникова Полина </v>
      </c>
      <c r="C140" s="3">
        <f>'[1]Рабочий протокол'!D154</f>
        <v>2007</v>
      </c>
      <c r="D140" s="4" t="str">
        <f>'[1]Рабочий протокол'!E154</f>
        <v>Шебекино</v>
      </c>
      <c r="E140" s="4" t="str">
        <f>'[1]Рабочий протокол'!F154</f>
        <v>Котко Н., Юрина Н.</v>
      </c>
      <c r="F140" s="6">
        <f>'[1]Рабочий протокол'!M154</f>
        <v>8.75</v>
      </c>
      <c r="G140" s="39">
        <f>'[1]Рабочий протокол'!AB154</f>
        <v>6.6000000000000005</v>
      </c>
      <c r="H140" s="54">
        <f>F140+G140</f>
        <v>15.350000000000001</v>
      </c>
      <c r="I140" s="44">
        <v>2</v>
      </c>
      <c r="J140" s="20"/>
      <c r="K140" s="20"/>
      <c r="L140" s="20"/>
      <c r="M140" s="20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ht="14.25" customHeight="1">
      <c r="A141" s="3">
        <v>3</v>
      </c>
      <c r="B141" s="4" t="str">
        <f>'[1]Рабочий протокол'!C153</f>
        <v>Голуб Юля</v>
      </c>
      <c r="C141" s="3">
        <f>'[1]Рабочий протокол'!D153</f>
        <v>2007</v>
      </c>
      <c r="D141" s="4" t="str">
        <f>'[1]Рабочий протокол'!E153</f>
        <v>Харьков ДЮСШ №11</v>
      </c>
      <c r="E141" s="4" t="str">
        <f>'[1]Рабочий протокол'!F153</f>
        <v>Дзюба Н.</v>
      </c>
      <c r="F141" s="6">
        <f>'[1]Рабочий протокол'!M153</f>
        <v>8.45</v>
      </c>
      <c r="G141" s="27">
        <f>'[1]Рабочий протокол'!AB153</f>
        <v>6.35</v>
      </c>
      <c r="H141" s="54">
        <f>F141+G141</f>
        <v>14.799999999999999</v>
      </c>
      <c r="I141" s="44">
        <v>3</v>
      </c>
      <c r="J141" s="20"/>
      <c r="K141" s="20"/>
      <c r="L141" s="20"/>
      <c r="M141" s="20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ht="14.25" customHeight="1">
      <c r="A142" s="3">
        <f>'[1]Рабочий протокол'!A155</f>
        <v>4</v>
      </c>
      <c r="B142" s="4" t="str">
        <f>'[1]Рабочий протокол'!C155</f>
        <v>Кашифова Дарина</v>
      </c>
      <c r="C142" s="3">
        <f>'[1]Рабочий протокол'!D155</f>
        <v>2007</v>
      </c>
      <c r="D142" s="4" t="str">
        <f>'[1]Рабочий протокол'!E155</f>
        <v>Симферополь</v>
      </c>
      <c r="E142" s="4" t="str">
        <f>'[1]Рабочий протокол'!F155</f>
        <v>Глухова Е.</v>
      </c>
      <c r="F142" s="6">
        <f>'[1]Рабочий протокол'!M155</f>
        <v>7.65</v>
      </c>
      <c r="G142" s="27">
        <f>'[1]Рабочий протокол'!AB155</f>
        <v>6.05</v>
      </c>
      <c r="H142" s="54">
        <f>F142+G142</f>
        <v>13.7</v>
      </c>
      <c r="I142" s="44">
        <v>4</v>
      </c>
      <c r="J142" s="20"/>
      <c r="K142" s="20"/>
      <c r="L142" s="20"/>
      <c r="M142" s="20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ht="24.75" customHeight="1">
      <c r="A143" s="49"/>
      <c r="B143" s="49" t="str">
        <f>'[1]Рабочий протокол'!C160</f>
        <v>2006 г.р.</v>
      </c>
      <c r="C143" s="49" t="str">
        <f>'[1]Рабочий протокол'!D160</f>
        <v>кат. А</v>
      </c>
      <c r="D143" s="49"/>
      <c r="E143" s="49" t="str">
        <f>'[1]Рабочий протокол'!F160</f>
        <v>ДЮСШ</v>
      </c>
      <c r="F143" s="50"/>
      <c r="G143" s="50"/>
      <c r="H143" s="50"/>
      <c r="I143" s="51"/>
      <c r="J143" s="20"/>
      <c r="K143" s="20"/>
      <c r="L143" s="20"/>
      <c r="M143" s="20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ht="27" customHeight="1">
      <c r="A144" s="2" t="str">
        <f>'[1]Рабочий протокол'!A161</f>
        <v>№</v>
      </c>
      <c r="B144" s="2" t="str">
        <f>'[1]Рабочий протокол'!C161</f>
        <v>Фамилия, имя гимнастки </v>
      </c>
      <c r="C144" s="2" t="str">
        <f>'[1]Рабочий протокол'!D161</f>
        <v>Год рождения</v>
      </c>
      <c r="D144" s="2" t="str">
        <f>'[1]Рабочий протокол'!E161</f>
        <v>Школа</v>
      </c>
      <c r="E144" s="2" t="str">
        <f>'[1]Рабочий протокол'!F161</f>
        <v>Тренер</v>
      </c>
      <c r="F144" s="121" t="s">
        <v>8</v>
      </c>
      <c r="G144" s="121"/>
      <c r="H144" s="118" t="s">
        <v>9</v>
      </c>
      <c r="I144" s="120" t="s">
        <v>10</v>
      </c>
      <c r="J144" s="20"/>
      <c r="K144" s="20"/>
      <c r="L144" s="20"/>
      <c r="M144" s="20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ht="15.75" customHeight="1">
      <c r="A145" s="2"/>
      <c r="B145" s="2"/>
      <c r="C145" s="2"/>
      <c r="D145" s="2"/>
      <c r="E145" s="2"/>
      <c r="F145" s="17" t="s">
        <v>11</v>
      </c>
      <c r="G145" s="7"/>
      <c r="H145" s="118"/>
      <c r="I145" s="120"/>
      <c r="J145" s="20"/>
      <c r="K145" s="20"/>
      <c r="L145" s="20"/>
      <c r="M145" s="20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ht="15.75" customHeight="1">
      <c r="A146" s="3">
        <f>'[1]Рабочий протокол'!A163</f>
        <v>1</v>
      </c>
      <c r="B146" s="4" t="str">
        <f>'[1]Рабочий протокол'!C176</f>
        <v>Бутенко Маша</v>
      </c>
      <c r="C146" s="3">
        <f>'[1]Рабочий протокол'!D176</f>
        <v>2006</v>
      </c>
      <c r="D146" s="4" t="str">
        <f>'[1]Рабочий протокол'!E176</f>
        <v>Харьков ДЮСШ №16</v>
      </c>
      <c r="E146" s="4" t="str">
        <f>'[1]Рабочий протокол'!F176</f>
        <v>Глушко И.</v>
      </c>
      <c r="F146" s="53">
        <f>'[1]Рабочий протокол'!M176</f>
        <v>9.3</v>
      </c>
      <c r="G146" s="17"/>
      <c r="H146" s="17">
        <f aca="true" t="shared" si="4" ref="H146:H166">F146+G146</f>
        <v>9.3</v>
      </c>
      <c r="I146" s="3">
        <v>1</v>
      </c>
      <c r="J146" s="20"/>
      <c r="K146" s="20"/>
      <c r="L146" s="20"/>
      <c r="M146" s="20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ht="15.75" customHeight="1">
      <c r="A147" s="3">
        <f>'[1]Рабочий протокол'!A164</f>
        <v>2</v>
      </c>
      <c r="B147" s="4" t="str">
        <f>'[1]Рабочий протокол'!C185</f>
        <v>Степанова Анастасия</v>
      </c>
      <c r="C147" s="3">
        <f>'[1]Рабочий протокол'!D185</f>
        <v>2006</v>
      </c>
      <c r="D147" s="4" t="str">
        <f>'[1]Рабочий протокол'!E185</f>
        <v>Запорожье</v>
      </c>
      <c r="E147" s="4" t="str">
        <f>'[1]Рабочий протокол'!F185</f>
        <v>Колокот А.</v>
      </c>
      <c r="F147" s="53">
        <v>9.3</v>
      </c>
      <c r="G147" s="17"/>
      <c r="H147" s="17">
        <f t="shared" si="4"/>
        <v>9.3</v>
      </c>
      <c r="I147" s="3">
        <v>1</v>
      </c>
      <c r="J147" s="20"/>
      <c r="K147" s="20"/>
      <c r="L147" s="14"/>
      <c r="M147" s="14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ht="15.75" customHeight="1">
      <c r="A148" s="3">
        <f>'[1]Рабочий протокол'!A165</f>
        <v>3</v>
      </c>
      <c r="B148" s="4" t="str">
        <f>'[1]Рабочий протокол'!C168</f>
        <v>Иванова Влада</v>
      </c>
      <c r="C148" s="3">
        <f>'[1]Рабочий протокол'!D168</f>
        <v>2006</v>
      </c>
      <c r="D148" s="4" t="str">
        <f>'[1]Рабочий протокол'!E168</f>
        <v>Харьков ДЮСШ №16</v>
      </c>
      <c r="E148" s="4" t="str">
        <f>'[1]Рабочий протокол'!F168</f>
        <v>Глушко И.</v>
      </c>
      <c r="F148" s="53">
        <f>'[1]Рабочий протокол'!M168</f>
        <v>9.05</v>
      </c>
      <c r="G148" s="17"/>
      <c r="H148" s="17">
        <f t="shared" si="4"/>
        <v>9.05</v>
      </c>
      <c r="I148" s="3">
        <v>2</v>
      </c>
      <c r="J148" s="20"/>
      <c r="K148" s="20"/>
      <c r="L148" s="36"/>
      <c r="M148" s="20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ht="15.75" customHeight="1">
      <c r="A149" s="3">
        <f>'[1]Рабочий протокол'!A166</f>
        <v>4</v>
      </c>
      <c r="B149" s="4" t="str">
        <f>'[1]Рабочий протокол'!C171</f>
        <v>Лысакевич Елизавета</v>
      </c>
      <c r="C149" s="3">
        <f>'[1]Рабочий протокол'!D171</f>
        <v>2006</v>
      </c>
      <c r="D149" s="4" t="str">
        <f>'[1]Рабочий протокол'!E171</f>
        <v>Харьков ГК ДЮСШ "Восток"</v>
      </c>
      <c r="E149" s="4" t="str">
        <f>'[1]Рабочий протокол'!F171</f>
        <v>Берберова Д.</v>
      </c>
      <c r="F149" s="53">
        <v>9.05</v>
      </c>
      <c r="G149" s="17"/>
      <c r="H149" s="17">
        <f t="shared" si="4"/>
        <v>9.05</v>
      </c>
      <c r="I149" s="3">
        <v>2</v>
      </c>
      <c r="J149" s="20"/>
      <c r="K149" s="20"/>
      <c r="L149" s="20"/>
      <c r="M149" s="20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ht="15.75" customHeight="1">
      <c r="A150" s="3">
        <f>'[1]Рабочий протокол'!A167</f>
        <v>5</v>
      </c>
      <c r="B150" s="4" t="str">
        <f>'[1]Рабочий протокол'!C163</f>
        <v>Будзинская Настя</v>
      </c>
      <c r="C150" s="3">
        <f>'[1]Рабочий протокол'!D163</f>
        <v>2007</v>
      </c>
      <c r="D150" s="4" t="str">
        <f>'[1]Рабочий протокол'!E163</f>
        <v>Харьков ГК ДЮСШ "Восток"</v>
      </c>
      <c r="E150" s="4" t="str">
        <f>'[1]Рабочий протокол'!F163</f>
        <v>Балашова И., Бойко А.</v>
      </c>
      <c r="F150" s="53">
        <v>9.05</v>
      </c>
      <c r="G150" s="17"/>
      <c r="H150" s="17">
        <f t="shared" si="4"/>
        <v>9.05</v>
      </c>
      <c r="I150" s="3">
        <v>2</v>
      </c>
      <c r="J150" s="20"/>
      <c r="K150" s="20"/>
      <c r="L150" s="20"/>
      <c r="M150" s="20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5.75" customHeight="1">
      <c r="A151" s="3">
        <f>'[1]Рабочий протокол'!A168</f>
        <v>6</v>
      </c>
      <c r="B151" s="4" t="str">
        <f>'[1]Рабочий протокол'!C165</f>
        <v>Калинина Валерия</v>
      </c>
      <c r="C151" s="3">
        <f>'[1]Рабочий протокол'!D165</f>
        <v>2006</v>
      </c>
      <c r="D151" s="4" t="str">
        <f>'[1]Рабочий протокол'!E165</f>
        <v>Харьков ДЮСШ №13</v>
      </c>
      <c r="E151" s="4" t="str">
        <f>'[1]Рабочий протокол'!F165</f>
        <v>Карасева Л.</v>
      </c>
      <c r="F151" s="53">
        <f>'[1]Рабочий протокол'!M165</f>
        <v>9</v>
      </c>
      <c r="G151" s="17"/>
      <c r="H151" s="17">
        <f t="shared" si="4"/>
        <v>9</v>
      </c>
      <c r="I151" s="3">
        <v>3</v>
      </c>
      <c r="J151" s="20"/>
      <c r="K151" s="20"/>
      <c r="L151" s="20"/>
      <c r="M151" s="20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ht="15.75" customHeight="1">
      <c r="A152" s="3">
        <f>'[1]Рабочий протокол'!A170</f>
        <v>7</v>
      </c>
      <c r="B152" s="4" t="str">
        <f>'[1]Рабочий протокол'!C170</f>
        <v>Титова Карина</v>
      </c>
      <c r="C152" s="3">
        <f>'[1]Рабочий протокол'!D170</f>
        <v>2006</v>
      </c>
      <c r="D152" s="4" t="str">
        <f>'[1]Рабочий протокол'!E170</f>
        <v>Харьков ДЮСШ №16</v>
      </c>
      <c r="E152" s="4" t="str">
        <f>'[1]Рабочий протокол'!F170</f>
        <v>Губанова А.</v>
      </c>
      <c r="F152" s="53">
        <v>9</v>
      </c>
      <c r="G152" s="17"/>
      <c r="H152" s="17">
        <f t="shared" si="4"/>
        <v>9</v>
      </c>
      <c r="I152" s="3">
        <v>3</v>
      </c>
      <c r="J152" s="20"/>
      <c r="K152" s="20"/>
      <c r="L152" s="20"/>
      <c r="M152" s="20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ht="15.75" customHeight="1">
      <c r="A153" s="3">
        <f>'[1]Рабочий протокол'!A171</f>
        <v>8</v>
      </c>
      <c r="B153" s="4" t="str">
        <f>'[1]Рабочий протокол'!C177</f>
        <v>Лазько Алевтина</v>
      </c>
      <c r="C153" s="3">
        <f>'[1]Рабочий протокол'!D177</f>
        <v>2006</v>
      </c>
      <c r="D153" s="4" t="str">
        <f>'[1]Рабочий протокол'!E177</f>
        <v>Харьков ДЮСШ №1</v>
      </c>
      <c r="E153" s="4" t="str">
        <f>'[1]Рабочий протокол'!F177</f>
        <v>Орел Т.</v>
      </c>
      <c r="F153" s="53">
        <f>'[1]Рабочий протокол'!M177</f>
        <v>8.6</v>
      </c>
      <c r="G153" s="17"/>
      <c r="H153" s="17">
        <f t="shared" si="4"/>
        <v>8.6</v>
      </c>
      <c r="I153" s="3">
        <v>4</v>
      </c>
      <c r="J153" s="20"/>
      <c r="K153" s="20"/>
      <c r="L153" s="20"/>
      <c r="M153" s="20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ht="15.75" customHeight="1">
      <c r="A154" s="3">
        <f>'[1]Рабочий протокол'!A172</f>
        <v>9</v>
      </c>
      <c r="B154" s="4" t="str">
        <f>'[1]Рабочий протокол'!C181</f>
        <v>Зверева Марьяна</v>
      </c>
      <c r="C154" s="3">
        <f>'[1]Рабочий протокол'!D181</f>
        <v>2006</v>
      </c>
      <c r="D154" s="4" t="str">
        <f>'[1]Рабочий протокол'!E181</f>
        <v>Харьков ДЮСШ №1</v>
      </c>
      <c r="E154" s="4" t="str">
        <f>'[1]Рабочий протокол'!F181</f>
        <v>Топчий М.</v>
      </c>
      <c r="F154" s="53">
        <v>8.6</v>
      </c>
      <c r="G154" s="17"/>
      <c r="H154" s="17">
        <f t="shared" si="4"/>
        <v>8.6</v>
      </c>
      <c r="I154" s="3">
        <v>4</v>
      </c>
      <c r="J154" s="20"/>
      <c r="K154" s="20"/>
      <c r="L154" s="20"/>
      <c r="M154" s="20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ht="15.75" customHeight="1">
      <c r="A155" s="3">
        <f>'[1]Рабочий протокол'!A173</f>
        <v>10</v>
      </c>
      <c r="B155" s="4" t="str">
        <f>'[1]Рабочий протокол'!C183</f>
        <v>Билька Ирина</v>
      </c>
      <c r="C155" s="3">
        <f>'[1]Рабочий протокол'!D183</f>
        <v>2006</v>
      </c>
      <c r="D155" s="4" t="str">
        <f>'[1]Рабочий протокол'!E183</f>
        <v>Строитель</v>
      </c>
      <c r="E155" s="4" t="str">
        <f>'[1]Рабочий протокол'!F183</f>
        <v>Каптюх А.</v>
      </c>
      <c r="F155" s="53">
        <v>8.6</v>
      </c>
      <c r="G155" s="17"/>
      <c r="H155" s="17">
        <f t="shared" si="4"/>
        <v>8.6</v>
      </c>
      <c r="I155" s="3">
        <v>4</v>
      </c>
      <c r="J155" s="20"/>
      <c r="K155" s="20"/>
      <c r="L155" s="20"/>
      <c r="M155" s="20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ht="15.75" customHeight="1">
      <c r="A156" s="3">
        <f>'[1]Рабочий протокол'!A174</f>
        <v>11</v>
      </c>
      <c r="B156" s="4" t="str">
        <f>'[1]Рабочий протокол'!C166</f>
        <v>Редько Соня</v>
      </c>
      <c r="C156" s="3">
        <f>'[1]Рабочий протокол'!D166</f>
        <v>2006</v>
      </c>
      <c r="D156" s="4" t="str">
        <f>'[1]Рабочий протокол'!E166</f>
        <v>Харьков ДЮСШ №1</v>
      </c>
      <c r="E156" s="4" t="str">
        <f>'[1]Рабочий протокол'!F166</f>
        <v>Орел Т.</v>
      </c>
      <c r="F156" s="53">
        <v>8.6</v>
      </c>
      <c r="G156" s="17"/>
      <c r="H156" s="17">
        <f t="shared" si="4"/>
        <v>8.6</v>
      </c>
      <c r="I156" s="3">
        <v>4</v>
      </c>
      <c r="J156" s="20"/>
      <c r="K156" s="20"/>
      <c r="L156" s="20"/>
      <c r="M156" s="20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ht="15.75" customHeight="1">
      <c r="A157" s="3">
        <f>'[1]Рабочий протокол'!A176</f>
        <v>12</v>
      </c>
      <c r="B157" s="4" t="str">
        <f>'[1]Рабочий протокол'!C164</f>
        <v>Давыденкова Лера</v>
      </c>
      <c r="C157" s="3">
        <f>'[1]Рабочий протокол'!D164</f>
        <v>2007</v>
      </c>
      <c r="D157" s="4" t="str">
        <f>'[1]Рабочий протокол'!E164</f>
        <v>Харьков ГК ДЮСШ "Восток"</v>
      </c>
      <c r="E157" s="4" t="str">
        <f>'[1]Рабочий протокол'!F164</f>
        <v>Балашова И., Бойко А.</v>
      </c>
      <c r="F157" s="53">
        <f>'[1]Рабочий протокол'!M164</f>
        <v>8.45</v>
      </c>
      <c r="G157" s="17"/>
      <c r="H157" s="17">
        <f t="shared" si="4"/>
        <v>8.45</v>
      </c>
      <c r="I157" s="3">
        <v>5</v>
      </c>
      <c r="J157" s="20"/>
      <c r="K157" s="20"/>
      <c r="L157" s="20"/>
      <c r="M157" s="20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ht="15.75" customHeight="1">
      <c r="A158" s="3">
        <f>'[1]Рабочий протокол'!A177</f>
        <v>13</v>
      </c>
      <c r="B158" s="4" t="str">
        <f>'[1]Рабочий протокол'!C187</f>
        <v>Ланская Ева</v>
      </c>
      <c r="C158" s="3">
        <f>'[1]Рабочий протокол'!D187</f>
        <v>2006</v>
      </c>
      <c r="D158" s="4" t="str">
        <f>'[1]Рабочий протокол'!E187</f>
        <v>Макеевка</v>
      </c>
      <c r="E158" s="4" t="str">
        <f>'[1]Рабочий протокол'!F187</f>
        <v>Романова О.</v>
      </c>
      <c r="F158" s="53">
        <v>8.45</v>
      </c>
      <c r="G158" s="17"/>
      <c r="H158" s="17">
        <f t="shared" si="4"/>
        <v>8.45</v>
      </c>
      <c r="I158" s="3">
        <v>5</v>
      </c>
      <c r="J158" s="20"/>
      <c r="K158" s="20"/>
      <c r="L158" s="20"/>
      <c r="M158" s="20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ht="15.75" customHeight="1">
      <c r="A159" s="3">
        <f>'[1]Рабочий протокол'!A181</f>
        <v>14</v>
      </c>
      <c r="B159" s="4" t="str">
        <f>'[1]Рабочий протокол'!C186</f>
        <v>Якубовская Алина</v>
      </c>
      <c r="C159" s="3">
        <f>'[1]Рабочий протокол'!D186</f>
        <v>2006</v>
      </c>
      <c r="D159" s="4" t="str">
        <f>'[1]Рабочий протокол'!E186</f>
        <v>Макеевка</v>
      </c>
      <c r="E159" s="4" t="str">
        <f>'[1]Рабочий протокол'!F186</f>
        <v>Романова О.</v>
      </c>
      <c r="F159" s="53">
        <v>8.45</v>
      </c>
      <c r="G159" s="17"/>
      <c r="H159" s="17">
        <f t="shared" si="4"/>
        <v>8.45</v>
      </c>
      <c r="I159" s="3">
        <v>5</v>
      </c>
      <c r="J159" s="20"/>
      <c r="K159" s="20"/>
      <c r="L159" s="14"/>
      <c r="M159" s="14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ht="15.75" customHeight="1">
      <c r="A160" s="3">
        <f>'[1]Рабочий протокол'!A182</f>
        <v>15</v>
      </c>
      <c r="B160" s="4" t="str">
        <f>'[1]Рабочий протокол'!C188</f>
        <v>Давыдова Лиза</v>
      </c>
      <c r="C160" s="3">
        <f>'[1]Рабочий протокол'!D188</f>
        <v>2006</v>
      </c>
      <c r="D160" s="4" t="str">
        <f>'[1]Рабочий протокол'!E188</f>
        <v>Киев ДЮСШ №13</v>
      </c>
      <c r="E160" s="4" t="str">
        <f>'[1]Рабочий протокол'!F188</f>
        <v>Кутненко К.</v>
      </c>
      <c r="F160" s="53">
        <v>8.05</v>
      </c>
      <c r="G160" s="17"/>
      <c r="H160" s="17">
        <f t="shared" si="4"/>
        <v>8.05</v>
      </c>
      <c r="I160" s="3">
        <v>6</v>
      </c>
      <c r="J160" s="20"/>
      <c r="K160" s="20"/>
      <c r="L160" s="36"/>
      <c r="M160" s="20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5.75" customHeight="1">
      <c r="A161" s="3">
        <f>'[1]Рабочий протокол'!A183</f>
        <v>16</v>
      </c>
      <c r="B161" s="4" t="str">
        <f>'[1]Рабочий протокол'!C167</f>
        <v>Онищенко Катя</v>
      </c>
      <c r="C161" s="3">
        <f>'[1]Рабочий протокол'!D167</f>
        <v>2006</v>
      </c>
      <c r="D161" s="4" t="str">
        <f>'[1]Рабочий протокол'!E167</f>
        <v>Харьков ДЮСШ №1</v>
      </c>
      <c r="E161" s="4" t="str">
        <f>'[1]Рабочий протокол'!F167</f>
        <v>Орел Т.</v>
      </c>
      <c r="F161" s="53">
        <v>8.05</v>
      </c>
      <c r="G161" s="17"/>
      <c r="H161" s="17">
        <f t="shared" si="4"/>
        <v>8.05</v>
      </c>
      <c r="I161" s="3">
        <v>6</v>
      </c>
      <c r="J161" s="20"/>
      <c r="K161" s="20"/>
      <c r="L161" s="20"/>
      <c r="M161" s="20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ht="15.75" customHeight="1">
      <c r="A162" s="3">
        <f>'[1]Рабочий протокол'!A184</f>
        <v>17</v>
      </c>
      <c r="B162" s="4" t="str">
        <f>'[1]Рабочий протокол'!C174</f>
        <v>Самойлова Татьяна</v>
      </c>
      <c r="C162" s="3">
        <f>'[1]Рабочий протокол'!D174</f>
        <v>2006</v>
      </c>
      <c r="D162" s="4" t="str">
        <f>'[1]Рабочий протокол'!E174</f>
        <v>Харьков ДЮСШ №1</v>
      </c>
      <c r="E162" s="4" t="str">
        <f>'[1]Рабочий протокол'!F174</f>
        <v>Мустецова А., Чмиль Е.</v>
      </c>
      <c r="F162" s="53">
        <f>'[1]Рабочий протокол'!M174</f>
        <v>8.049999999999999</v>
      </c>
      <c r="G162" s="17"/>
      <c r="H162" s="17">
        <f t="shared" si="4"/>
        <v>8.049999999999999</v>
      </c>
      <c r="I162" s="3">
        <v>6</v>
      </c>
      <c r="J162" s="20"/>
      <c r="K162" s="20"/>
      <c r="L162" s="20"/>
      <c r="M162" s="20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ht="15.75" customHeight="1">
      <c r="A163" s="3">
        <f>'[1]Рабочий протокол'!A185</f>
        <v>18</v>
      </c>
      <c r="B163" s="4" t="str">
        <f>'[1]Рабочий протокол'!C172</f>
        <v>Якуба Анна</v>
      </c>
      <c r="C163" s="3">
        <f>'[1]Рабочий протокол'!D172</f>
        <v>2006</v>
      </c>
      <c r="D163" s="4" t="str">
        <f>'[1]Рабочий протокол'!E172</f>
        <v>Харьков ГК ДЮСШ "Восток"</v>
      </c>
      <c r="E163" s="4" t="str">
        <f>'[1]Рабочий протокол'!F172</f>
        <v>Берберова Д.</v>
      </c>
      <c r="F163" s="53">
        <f>'[1]Рабочий протокол'!M172</f>
        <v>7.3</v>
      </c>
      <c r="G163" s="17"/>
      <c r="H163" s="17">
        <f t="shared" si="4"/>
        <v>7.3</v>
      </c>
      <c r="I163" s="3">
        <v>7</v>
      </c>
      <c r="J163" s="20"/>
      <c r="K163" s="20"/>
      <c r="L163" s="20"/>
      <c r="M163" s="20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ht="15.75" customHeight="1">
      <c r="A164" s="3">
        <f>'[1]Рабочий протокол'!A186</f>
        <v>19</v>
      </c>
      <c r="B164" s="4" t="str">
        <f>'[1]Рабочий протокол'!C173</f>
        <v>Трикоза Настя</v>
      </c>
      <c r="C164" s="3">
        <f>'[1]Рабочий протокол'!D173</f>
        <v>2006</v>
      </c>
      <c r="D164" s="4" t="str">
        <f>'[1]Рабочий протокол'!E173</f>
        <v>Харьков "Коммунар"</v>
      </c>
      <c r="E164" s="4" t="str">
        <f>'[1]Рабочий протокол'!F173</f>
        <v>Чекмарева Е.</v>
      </c>
      <c r="F164" s="53">
        <f>'[1]Рабочий протокол'!M173</f>
        <v>7.05</v>
      </c>
      <c r="G164" s="17"/>
      <c r="H164" s="17">
        <f t="shared" si="4"/>
        <v>7.05</v>
      </c>
      <c r="I164" s="3">
        <v>8</v>
      </c>
      <c r="J164" s="20"/>
      <c r="K164" s="20"/>
      <c r="L164" s="20"/>
      <c r="M164" s="20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ht="15.75" customHeight="1">
      <c r="A165" s="3">
        <f>'[1]Рабочий протокол'!A187</f>
        <v>20</v>
      </c>
      <c r="B165" s="4" t="str">
        <f>'[1]Рабочий протокол'!C182</f>
        <v>Зевайкина Полина</v>
      </c>
      <c r="C165" s="3">
        <f>'[1]Рабочий протокол'!D182</f>
        <v>2006</v>
      </c>
      <c r="D165" s="4" t="str">
        <f>'[1]Рабочий протокол'!E182</f>
        <v>Днепропетровск "Арабеск"</v>
      </c>
      <c r="E165" s="4" t="str">
        <f>'[1]Рабочий протокол'!F182</f>
        <v>Бесчастная А., Туктарова С.</v>
      </c>
      <c r="F165" s="53">
        <f>'[1]Рабочий протокол'!M182</f>
        <v>6.6000000000000005</v>
      </c>
      <c r="G165" s="17"/>
      <c r="H165" s="17">
        <f t="shared" si="4"/>
        <v>6.6000000000000005</v>
      </c>
      <c r="I165" s="3">
        <v>9</v>
      </c>
      <c r="J165" s="20"/>
      <c r="K165" s="20"/>
      <c r="L165" s="20"/>
      <c r="M165" s="20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ht="15.75" customHeight="1">
      <c r="A166" s="3">
        <f>'[1]Рабочий протокол'!A188</f>
        <v>21</v>
      </c>
      <c r="B166" s="4" t="str">
        <f>'[1]Рабочий протокол'!C184</f>
        <v>Халявкина Варвара</v>
      </c>
      <c r="C166" s="3">
        <f>'[1]Рабочий протокол'!D184</f>
        <v>2006</v>
      </c>
      <c r="D166" s="4" t="str">
        <f>'[1]Рабочий протокол'!E184</f>
        <v>Строитель</v>
      </c>
      <c r="E166" s="4" t="str">
        <f>'[1]Рабочий протокол'!F184</f>
        <v>Каптюх А.</v>
      </c>
      <c r="F166" s="53">
        <f>'[1]Рабочий протокол'!M184</f>
        <v>6.35</v>
      </c>
      <c r="G166" s="17"/>
      <c r="H166" s="17">
        <f t="shared" si="4"/>
        <v>6.35</v>
      </c>
      <c r="I166" s="3">
        <v>10</v>
      </c>
      <c r="J166" s="20"/>
      <c r="K166" s="20"/>
      <c r="L166" s="20"/>
      <c r="M166" s="20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ht="22.5" customHeight="1">
      <c r="A167" s="60"/>
      <c r="B167" s="60" t="str">
        <f>'[1]Рабочий протокол'!C189</f>
        <v>2006 г.р.</v>
      </c>
      <c r="C167" s="60" t="str">
        <f>'[1]Рабочий протокол'!D189</f>
        <v>кат. А</v>
      </c>
      <c r="D167" s="60"/>
      <c r="E167" s="60" t="str">
        <f>'[1]Рабочий протокол'!F189</f>
        <v>СДЮШОР</v>
      </c>
      <c r="F167" s="63"/>
      <c r="G167" s="63"/>
      <c r="H167" s="63"/>
      <c r="I167" s="64"/>
      <c r="J167" s="20"/>
      <c r="K167" s="20"/>
      <c r="L167" s="20"/>
      <c r="M167" s="20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ht="30" customHeight="1">
      <c r="A168" s="25" t="str">
        <f>'[1]Рабочий протокол'!A190</f>
        <v>№</v>
      </c>
      <c r="B168" s="25" t="str">
        <f>'[1]Рабочий протокол'!C190</f>
        <v>Фамилия, имя гимнастки </v>
      </c>
      <c r="C168" s="25" t="str">
        <f>'[1]Рабочий протокол'!D190</f>
        <v>Год рождения</v>
      </c>
      <c r="D168" s="25" t="str">
        <f>'[1]Рабочий протокол'!E190</f>
        <v>Школа</v>
      </c>
      <c r="E168" s="25" t="str">
        <f>'[1]Рабочий протокол'!F190</f>
        <v>Тренер</v>
      </c>
      <c r="F168" s="116" t="s">
        <v>8</v>
      </c>
      <c r="G168" s="116"/>
      <c r="H168" s="117" t="s">
        <v>9</v>
      </c>
      <c r="I168" s="119" t="s">
        <v>10</v>
      </c>
      <c r="J168" s="20"/>
      <c r="K168" s="20"/>
      <c r="L168" s="20"/>
      <c r="M168" s="20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ht="15.75" customHeight="1">
      <c r="A169" s="3"/>
      <c r="B169" s="4"/>
      <c r="C169" s="3"/>
      <c r="D169" s="4"/>
      <c r="E169" s="4"/>
      <c r="F169" s="4" t="s">
        <v>11</v>
      </c>
      <c r="G169" s="7"/>
      <c r="H169" s="118"/>
      <c r="I169" s="120"/>
      <c r="J169" s="20"/>
      <c r="K169" s="20"/>
      <c r="L169" s="20"/>
      <c r="M169" s="20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ht="15.75" customHeight="1">
      <c r="A170" s="3">
        <f>'[1]Рабочий протокол'!A192</f>
        <v>1</v>
      </c>
      <c r="B170" s="4" t="str">
        <f>'[1]Рабочий протокол'!C195</f>
        <v>Сорокина Даша</v>
      </c>
      <c r="C170" s="3">
        <f>'[1]Рабочий протокол'!D195</f>
        <v>2006</v>
      </c>
      <c r="D170" s="4" t="str">
        <f>'[1]Рабочий протокол'!E195</f>
        <v>Белгород</v>
      </c>
      <c r="E170" s="4" t="str">
        <f>'[1]Рабочий протокол'!F195</f>
        <v>Лихонина А.</v>
      </c>
      <c r="F170" s="6">
        <f>'[1]Рабочий протокол'!M195</f>
        <v>8.15</v>
      </c>
      <c r="G170" s="17"/>
      <c r="H170" s="17">
        <f>F170+G170</f>
        <v>8.15</v>
      </c>
      <c r="I170" s="3">
        <v>1</v>
      </c>
      <c r="J170" s="20"/>
      <c r="K170" s="20"/>
      <c r="L170" s="20"/>
      <c r="M170" s="20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.75" customHeight="1">
      <c r="A171" s="3">
        <f>'[1]Рабочий протокол'!A193</f>
        <v>2</v>
      </c>
      <c r="B171" s="4" t="str">
        <f>'[1]Рабочий протокол'!C193</f>
        <v>Живно Динаида</v>
      </c>
      <c r="C171" s="3">
        <f>'[1]Рабочий протокол'!D193</f>
        <v>2006</v>
      </c>
      <c r="D171" s="4" t="str">
        <f>'[1]Рабочий протокол'!E193</f>
        <v>Старый Оскол</v>
      </c>
      <c r="E171" s="4" t="str">
        <f>'[1]Рабочий протокол'!F193</f>
        <v>Рындина Н.</v>
      </c>
      <c r="F171" s="6">
        <f>'[1]Рабочий протокол'!M193</f>
        <v>7.35</v>
      </c>
      <c r="G171" s="17"/>
      <c r="H171" s="17">
        <f>F171+G171</f>
        <v>7.35</v>
      </c>
      <c r="I171" s="3">
        <v>2</v>
      </c>
      <c r="J171" s="20"/>
      <c r="K171" s="20"/>
      <c r="L171" s="20"/>
      <c r="M171" s="20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ht="15.75" customHeight="1">
      <c r="A172" s="3">
        <f>'[1]Рабочий протокол'!A194</f>
        <v>3</v>
      </c>
      <c r="B172" s="4" t="str">
        <f>'[1]Рабочий протокол'!C196</f>
        <v>Гончарова София</v>
      </c>
      <c r="C172" s="3">
        <f>'[1]Рабочий протокол'!D196</f>
        <v>2006</v>
      </c>
      <c r="D172" s="4" t="str">
        <f>'[1]Рабочий протокол'!E196</f>
        <v>Старый Оскол</v>
      </c>
      <c r="E172" s="4" t="str">
        <f>'[1]Рабочий протокол'!F196</f>
        <v>Тримбачева М.</v>
      </c>
      <c r="F172" s="6">
        <f>'[1]Рабочий протокол'!M196</f>
        <v>7.300000000000001</v>
      </c>
      <c r="G172" s="17"/>
      <c r="H172" s="17">
        <f>F172+G172</f>
        <v>7.300000000000001</v>
      </c>
      <c r="I172" s="3">
        <v>3</v>
      </c>
      <c r="J172" s="20"/>
      <c r="K172" s="20"/>
      <c r="L172" s="20"/>
      <c r="M172" s="20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ht="15.75" customHeight="1">
      <c r="A173" s="3">
        <f>'[1]Рабочий протокол'!A195</f>
        <v>4</v>
      </c>
      <c r="B173" s="4" t="str">
        <f>'[1]Рабочий протокол'!C194</f>
        <v>Куценко Екатерина</v>
      </c>
      <c r="C173" s="3">
        <f>'[1]Рабочий протокол'!D194</f>
        <v>2006</v>
      </c>
      <c r="D173" s="4" t="str">
        <f>'[1]Рабочий протокол'!E194</f>
        <v>Старый Оскол</v>
      </c>
      <c r="E173" s="4" t="str">
        <f>'[1]Рабочий протокол'!F194</f>
        <v>Рындина Н.</v>
      </c>
      <c r="F173" s="6">
        <f>'[1]Рабочий протокол'!M194</f>
        <v>7.2</v>
      </c>
      <c r="G173" s="17"/>
      <c r="H173" s="17">
        <f>F173+G173</f>
        <v>7.2</v>
      </c>
      <c r="I173" s="3">
        <v>4</v>
      </c>
      <c r="J173" s="20"/>
      <c r="K173" s="20"/>
      <c r="L173" s="14"/>
      <c r="M173" s="14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ht="15.75" customHeight="1">
      <c r="A174" s="3">
        <f>'[1]Рабочий протокол'!A196</f>
        <v>5</v>
      </c>
      <c r="B174" s="4" t="str">
        <f>'[1]Рабочий протокол'!C192</f>
        <v>Болохова Влада</v>
      </c>
      <c r="C174" s="3">
        <f>'[1]Рабочий протокол'!D192</f>
        <v>2006</v>
      </c>
      <c r="D174" s="4" t="str">
        <f>'[1]Рабочий протокол'!E192</f>
        <v>Днепрпетровск</v>
      </c>
      <c r="E174" s="4" t="str">
        <f>'[1]Рабочий протокол'!F192</f>
        <v>Евсюкова Т.</v>
      </c>
      <c r="F174" s="6">
        <f>'[1]Рабочий протокол'!M192</f>
        <v>7.1</v>
      </c>
      <c r="G174" s="17"/>
      <c r="H174" s="17">
        <f>F174+G174</f>
        <v>7.1</v>
      </c>
      <c r="I174" s="3">
        <v>5</v>
      </c>
      <c r="J174" s="20"/>
      <c r="K174" s="20"/>
      <c r="L174" s="14"/>
      <c r="M174" s="14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ht="15" customHeight="1">
      <c r="A175" s="30"/>
      <c r="B175" s="12"/>
      <c r="C175" s="30"/>
      <c r="D175" s="12"/>
      <c r="E175" s="12"/>
      <c r="F175" s="13"/>
      <c r="G175" s="65"/>
      <c r="H175" s="65"/>
      <c r="I175" s="30"/>
      <c r="J175" s="20"/>
      <c r="K175" s="20"/>
      <c r="L175" s="14"/>
      <c r="M175" s="14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ht="15" customHeight="1">
      <c r="A176" s="30"/>
      <c r="B176" s="12"/>
      <c r="C176" s="30"/>
      <c r="D176" s="12"/>
      <c r="E176" s="12"/>
      <c r="F176" s="13"/>
      <c r="G176" s="65"/>
      <c r="H176" s="65"/>
      <c r="I176" s="30"/>
      <c r="J176" s="20"/>
      <c r="K176" s="20"/>
      <c r="L176" s="14"/>
      <c r="M176" s="14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ht="24" customHeight="1">
      <c r="A177" s="45"/>
      <c r="B177" s="45" t="str">
        <f>'[1]Рабочий протокол'!C197</f>
        <v>2006 г.р.</v>
      </c>
      <c r="C177" s="45" t="str">
        <f>'[1]Рабочий протокол'!D197</f>
        <v>кат. В</v>
      </c>
      <c r="D177" s="66"/>
      <c r="E177" s="45" t="str">
        <f>'[1]Рабочий протокол'!F197</f>
        <v>ДЮСШ</v>
      </c>
      <c r="F177" s="67"/>
      <c r="G177" s="67"/>
      <c r="H177" s="67"/>
      <c r="I177" s="68"/>
      <c r="J177" s="20"/>
      <c r="K177" s="20"/>
      <c r="L177" s="36"/>
      <c r="M177" s="20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ht="26.25" customHeight="1">
      <c r="A178" s="25" t="str">
        <f>'[1]Рабочий протокол'!A198</f>
        <v>№</v>
      </c>
      <c r="B178" s="25" t="str">
        <f>'[1]Рабочий протокол'!C198</f>
        <v>Фамилия, имя гимнастки </v>
      </c>
      <c r="C178" s="25" t="str">
        <f>'[1]Рабочий протокол'!D198</f>
        <v>Год рождения</v>
      </c>
      <c r="D178" s="25" t="str">
        <f>'[1]Рабочий протокол'!E198</f>
        <v>Школа</v>
      </c>
      <c r="E178" s="25" t="str">
        <f>'[1]Рабочий протокол'!F198</f>
        <v>Тренер</v>
      </c>
      <c r="F178" s="116" t="s">
        <v>8</v>
      </c>
      <c r="G178" s="116"/>
      <c r="H178" s="117" t="s">
        <v>9</v>
      </c>
      <c r="I178" s="119" t="s">
        <v>10</v>
      </c>
      <c r="J178" s="20"/>
      <c r="K178" s="20"/>
      <c r="L178" s="20"/>
      <c r="M178" s="20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ht="13.5" customHeight="1">
      <c r="A179" s="2"/>
      <c r="B179" s="2"/>
      <c r="C179" s="2"/>
      <c r="D179" s="2"/>
      <c r="E179" s="2"/>
      <c r="F179" s="3" t="s">
        <v>11</v>
      </c>
      <c r="G179" s="58" t="s">
        <v>16</v>
      </c>
      <c r="H179" s="118"/>
      <c r="I179" s="120"/>
      <c r="J179" s="20"/>
      <c r="K179" s="20"/>
      <c r="L179" s="20"/>
      <c r="M179" s="20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ht="13.5" customHeight="1">
      <c r="A180" s="3">
        <f>'[1]Рабочий протокол'!A200</f>
        <v>1</v>
      </c>
      <c r="B180" s="4" t="str">
        <f>'[1]Рабочий протокол'!C229</f>
        <v>Бут Дарина</v>
      </c>
      <c r="C180" s="3">
        <f>'[1]Рабочий протокол'!D229</f>
        <v>2006</v>
      </c>
      <c r="D180" s="4" t="str">
        <f>'[1]Рабочий протокол'!E229</f>
        <v>Запорожье</v>
      </c>
      <c r="E180" s="4" t="str">
        <f>'[1]Рабочий протокол'!F229</f>
        <v>Колокот А.</v>
      </c>
      <c r="F180" s="53">
        <f>'[1]Рабочий протокол'!M229</f>
        <v>10.55</v>
      </c>
      <c r="G180" s="17">
        <f>'[1]Рабочий протокол'!AB229</f>
        <v>8.4</v>
      </c>
      <c r="H180" s="54">
        <f aca="true" t="shared" si="5" ref="H180:H210">F180+G180</f>
        <v>18.950000000000003</v>
      </c>
      <c r="I180" s="3">
        <v>1</v>
      </c>
      <c r="J180" s="20"/>
      <c r="K180" s="20"/>
      <c r="L180" s="20"/>
      <c r="M180" s="20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13.5" customHeight="1">
      <c r="A181" s="3">
        <f>'[1]Рабочий протокол'!A201</f>
        <v>2</v>
      </c>
      <c r="B181" s="4" t="str">
        <f>'[1]Рабочий протокол'!C215</f>
        <v>Мамешина Кристина</v>
      </c>
      <c r="C181" s="3">
        <f>'[1]Рабочий протокол'!D215</f>
        <v>2006</v>
      </c>
      <c r="D181" s="4" t="str">
        <f>'[1]Рабочий протокол'!E215</f>
        <v>Харьков ДЮСШ №16</v>
      </c>
      <c r="E181" s="4" t="str">
        <f>'[1]Рабочий протокол'!F215</f>
        <v>Климчук Н</v>
      </c>
      <c r="F181" s="53">
        <f>'[1]Рабочий протокол'!M215</f>
        <v>9.35</v>
      </c>
      <c r="G181" s="17">
        <f>'[1]Рабочий протокол'!AB215</f>
        <v>8.5</v>
      </c>
      <c r="H181" s="54">
        <f t="shared" si="5"/>
        <v>17.85</v>
      </c>
      <c r="I181" s="3">
        <v>2</v>
      </c>
      <c r="J181" s="20"/>
      <c r="K181" s="20"/>
      <c r="L181" s="20"/>
      <c r="M181" s="20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ht="13.5" customHeight="1">
      <c r="A182" s="3">
        <f>'[1]Рабочий протокол'!A202</f>
        <v>3</v>
      </c>
      <c r="B182" s="4" t="str">
        <f>'[1]Рабочий протокол'!C210</f>
        <v>Селюкова Настя</v>
      </c>
      <c r="C182" s="3">
        <f>'[1]Рабочий протокол'!D210</f>
        <v>2006</v>
      </c>
      <c r="D182" s="4" t="str">
        <f>'[1]Рабочий протокол'!E210</f>
        <v>Харьков ГК ДЮСШ "Восток"</v>
      </c>
      <c r="E182" s="4" t="str">
        <f>'[1]Рабочий протокол'!F210</f>
        <v>Балашова И.</v>
      </c>
      <c r="F182" s="53">
        <f>'[1]Рабочий протокол'!M210</f>
        <v>10.2</v>
      </c>
      <c r="G182" s="17">
        <v>7.65</v>
      </c>
      <c r="H182" s="54">
        <f t="shared" si="5"/>
        <v>17.85</v>
      </c>
      <c r="I182" s="3">
        <v>2</v>
      </c>
      <c r="J182" s="20"/>
      <c r="K182" s="20"/>
      <c r="L182" s="20"/>
      <c r="M182" s="20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ht="13.5" customHeight="1">
      <c r="A183" s="3">
        <f>'[1]Рабочий протокол'!A203</f>
        <v>4</v>
      </c>
      <c r="B183" s="4" t="str">
        <f>'[1]Рабочий протокол'!C231</f>
        <v>Карсанова Катя</v>
      </c>
      <c r="C183" s="3">
        <f>'[1]Рабочий протокол'!D231</f>
        <v>2006</v>
      </c>
      <c r="D183" s="4" t="str">
        <f>'[1]Рабочий протокол'!E231</f>
        <v>Шебекино</v>
      </c>
      <c r="E183" s="4" t="str">
        <f>'[1]Рабочий протокол'!F231</f>
        <v>Юрина Н., Котко Н.</v>
      </c>
      <c r="F183" s="53">
        <f>'[1]Рабочий протокол'!M231</f>
        <v>8.55</v>
      </c>
      <c r="G183" s="17">
        <v>8.75</v>
      </c>
      <c r="H183" s="54">
        <f t="shared" si="5"/>
        <v>17.3</v>
      </c>
      <c r="I183" s="3">
        <v>3</v>
      </c>
      <c r="J183" s="20"/>
      <c r="K183" s="20"/>
      <c r="L183" s="20"/>
      <c r="M183" s="20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ht="13.5" customHeight="1">
      <c r="A184" s="3">
        <f>'[1]Рабочий протокол'!A204</f>
        <v>5</v>
      </c>
      <c r="B184" s="4" t="str">
        <f>'[1]Рабочий протокол'!C228</f>
        <v>Довбыш Полина</v>
      </c>
      <c r="C184" s="3">
        <f>'[1]Рабочий протокол'!D228</f>
        <v>2006</v>
      </c>
      <c r="D184" s="4" t="str">
        <f>'[1]Рабочий протокол'!E228</f>
        <v>Киев ДЮСШ №13</v>
      </c>
      <c r="E184" s="4" t="str">
        <f>'[1]Рабочий протокол'!F228</f>
        <v>Кутненко К.</v>
      </c>
      <c r="F184" s="53">
        <f>'[1]Рабочий протокол'!M228</f>
        <v>9.2</v>
      </c>
      <c r="G184" s="17">
        <f>'[1]Рабочий протокол'!AB228</f>
        <v>8.1</v>
      </c>
      <c r="H184" s="54">
        <f t="shared" si="5"/>
        <v>17.299999999999997</v>
      </c>
      <c r="I184" s="3">
        <v>3</v>
      </c>
      <c r="J184" s="20"/>
      <c r="K184" s="20"/>
      <c r="L184" s="14"/>
      <c r="M184" s="14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ht="13.5" customHeight="1">
      <c r="A185" s="3">
        <f>'[1]Рабочий протокол'!A205</f>
        <v>6</v>
      </c>
      <c r="B185" s="4" t="str">
        <f>'[1]Рабочий протокол'!C211</f>
        <v>Коваленко Анастасия</v>
      </c>
      <c r="C185" s="3">
        <f>'[1]Рабочий протокол'!D211</f>
        <v>2006</v>
      </c>
      <c r="D185" s="4" t="str">
        <f>'[1]Рабочий протокол'!E211</f>
        <v>Харьков ДЮСШ №13</v>
      </c>
      <c r="E185" s="4" t="str">
        <f>'[1]Рабочий протокол'!F211</f>
        <v>Карасева Л.</v>
      </c>
      <c r="F185" s="53">
        <f>'[1]Рабочий протокол'!M211</f>
        <v>9</v>
      </c>
      <c r="G185" s="17">
        <f>'[1]Рабочий протокол'!AB211</f>
        <v>7.25</v>
      </c>
      <c r="H185" s="54">
        <f t="shared" si="5"/>
        <v>16.25</v>
      </c>
      <c r="I185" s="3">
        <v>4</v>
      </c>
      <c r="J185" s="20"/>
      <c r="K185" s="20"/>
      <c r="L185" s="36"/>
      <c r="M185" s="20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ht="13.5" customHeight="1">
      <c r="A186" s="3">
        <f>'[1]Рабочий протокол'!A206</f>
        <v>7</v>
      </c>
      <c r="B186" s="4" t="str">
        <f>'[1]Рабочий протокол'!C217</f>
        <v>Понакарева Соня</v>
      </c>
      <c r="C186" s="3">
        <f>'[1]Рабочий протокол'!D217</f>
        <v>2006</v>
      </c>
      <c r="D186" s="4" t="str">
        <f>'[1]Рабочий протокол'!E217</f>
        <v>Харьков ГК ДЮСШ "Восток"</v>
      </c>
      <c r="E186" s="4" t="str">
        <f>'[1]Рабочий протокол'!F217</f>
        <v>Балашова И., Бойко А.</v>
      </c>
      <c r="F186" s="53">
        <f>'[1]Рабочий протокол'!M217</f>
        <v>8.75</v>
      </c>
      <c r="G186" s="17">
        <f>'[1]Рабочий протокол'!AB217</f>
        <v>7.5</v>
      </c>
      <c r="H186" s="54">
        <f t="shared" si="5"/>
        <v>16.25</v>
      </c>
      <c r="I186" s="3">
        <v>4</v>
      </c>
      <c r="J186" s="20"/>
      <c r="K186" s="20"/>
      <c r="L186" s="20"/>
      <c r="M186" s="20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ht="13.5" customHeight="1">
      <c r="A187" s="3">
        <f>'[1]Рабочий протокол'!A207</f>
        <v>8</v>
      </c>
      <c r="B187" s="4" t="str">
        <f>'[1]Рабочий протокол'!C220</f>
        <v>Мартынова Катя</v>
      </c>
      <c r="C187" s="3">
        <f>'[1]Рабочий протокол'!D220</f>
        <v>2006</v>
      </c>
      <c r="D187" s="4" t="str">
        <f>'[1]Рабочий протокол'!E220</f>
        <v>Евпатория</v>
      </c>
      <c r="E187" s="4" t="str">
        <f>'[1]Рабочий протокол'!F220</f>
        <v>Иванова И.</v>
      </c>
      <c r="F187" s="53">
        <f>'[1]Рабочий протокол'!M220</f>
        <v>8.2</v>
      </c>
      <c r="G187" s="17">
        <v>8.05</v>
      </c>
      <c r="H187" s="54">
        <f t="shared" si="5"/>
        <v>16.25</v>
      </c>
      <c r="I187" s="3">
        <v>4</v>
      </c>
      <c r="J187" s="20"/>
      <c r="K187" s="20"/>
      <c r="L187" s="20"/>
      <c r="M187" s="20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ht="13.5" customHeight="1">
      <c r="A188" s="3">
        <f>'[1]Рабочий протокол'!A208</f>
        <v>9</v>
      </c>
      <c r="B188" s="4" t="str">
        <f>'[1]Рабочий протокол'!C214</f>
        <v>Кобозева Даша</v>
      </c>
      <c r="C188" s="3">
        <f>'[1]Рабочий протокол'!D214</f>
        <v>2006</v>
      </c>
      <c r="D188" s="4" t="str">
        <f>'[1]Рабочий протокол'!E214</f>
        <v>Харьков ДЮСШ №16</v>
      </c>
      <c r="E188" s="4" t="str">
        <f>'[1]Рабочий протокол'!F214</f>
        <v>Климчук Н</v>
      </c>
      <c r="F188" s="53">
        <f>'[1]Рабочий протокол'!M214</f>
        <v>8.25</v>
      </c>
      <c r="G188" s="17">
        <f>'[1]Рабочий протокол'!AB214</f>
        <v>7.85</v>
      </c>
      <c r="H188" s="54">
        <f t="shared" si="5"/>
        <v>16.1</v>
      </c>
      <c r="I188" s="3">
        <v>5</v>
      </c>
      <c r="J188" s="20"/>
      <c r="K188" s="20"/>
      <c r="L188" s="20"/>
      <c r="M188" s="20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ht="13.5" customHeight="1">
      <c r="A189" s="3">
        <f>'[1]Рабочий протокол'!A209</f>
        <v>10</v>
      </c>
      <c r="B189" s="4" t="str">
        <f>'[1]Рабочий протокол'!C208</f>
        <v>Аветисова Ксения</v>
      </c>
      <c r="C189" s="3">
        <f>'[1]Рабочий протокол'!D208</f>
        <v>2006</v>
      </c>
      <c r="D189" s="4" t="str">
        <f>'[1]Рабочий протокол'!E208</f>
        <v>Харьков ДЮСШ №11</v>
      </c>
      <c r="E189" s="4" t="str">
        <f>'[1]Рабочий протокол'!F208</f>
        <v>Богомаз Т.,Сквознова Ю.</v>
      </c>
      <c r="F189" s="53">
        <f>'[1]Рабочий протокол'!M208</f>
        <v>9.15</v>
      </c>
      <c r="G189" s="17">
        <v>6.95</v>
      </c>
      <c r="H189" s="54">
        <f t="shared" si="5"/>
        <v>16.1</v>
      </c>
      <c r="I189" s="3">
        <v>5</v>
      </c>
      <c r="J189" s="20"/>
      <c r="K189" s="20"/>
      <c r="L189" s="20"/>
      <c r="M189" s="20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ht="13.5" customHeight="1">
      <c r="A190" s="3">
        <f>'[1]Рабочий протокол'!A210</f>
        <v>11</v>
      </c>
      <c r="B190" s="4" t="str">
        <f>'[1]Рабочий протокол'!C223</f>
        <v>Горбунова Аэлита</v>
      </c>
      <c r="C190" s="3">
        <f>'[1]Рабочий протокол'!D223</f>
        <v>2006</v>
      </c>
      <c r="D190" s="4" t="str">
        <f>'[1]Рабочий протокол'!E223</f>
        <v>Днепропетровск "Арабеск"</v>
      </c>
      <c r="E190" s="4" t="str">
        <f>'[1]Рабочий протокол'!F223</f>
        <v>Бесчастная А., Туктарова С.</v>
      </c>
      <c r="F190" s="53">
        <f>'[1]Рабочий протокол'!M223</f>
        <v>7.999999999999999</v>
      </c>
      <c r="G190" s="17">
        <v>8.1</v>
      </c>
      <c r="H190" s="54">
        <f t="shared" si="5"/>
        <v>16.099999999999998</v>
      </c>
      <c r="I190" s="3">
        <v>5</v>
      </c>
      <c r="J190" s="20"/>
      <c r="K190" s="20"/>
      <c r="L190" s="20"/>
      <c r="M190" s="20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ht="13.5" customHeight="1">
      <c r="A191" s="3">
        <f>'[1]Рабочий протокол'!A211</f>
        <v>12</v>
      </c>
      <c r="B191" s="4" t="str">
        <f>'[1]Рабочий протокол'!C201</f>
        <v>Приходько Даша</v>
      </c>
      <c r="C191" s="3">
        <f>'[1]Рабочий протокол'!D201</f>
        <v>2006</v>
      </c>
      <c r="D191" s="4" t="str">
        <f>'[1]Рабочий протокол'!E201</f>
        <v>Харьков ДЮСШ №11</v>
      </c>
      <c r="E191" s="4" t="str">
        <f>'[1]Рабочий протокол'!F201</f>
        <v>Дикопавленко Т.</v>
      </c>
      <c r="F191" s="53">
        <f>'[1]Рабочий протокол'!M201</f>
        <v>9.25</v>
      </c>
      <c r="G191" s="17">
        <f>'[1]Рабочий протокол'!AB201</f>
        <v>6.5</v>
      </c>
      <c r="H191" s="54">
        <f t="shared" si="5"/>
        <v>15.75</v>
      </c>
      <c r="I191" s="3">
        <v>6</v>
      </c>
      <c r="J191" s="20"/>
      <c r="K191" s="20"/>
      <c r="L191" s="20"/>
      <c r="M191" s="20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ht="13.5" customHeight="1">
      <c r="A192" s="3">
        <f>'[1]Рабочий протокол'!A212</f>
        <v>13</v>
      </c>
      <c r="B192" s="4" t="str">
        <f>'[1]Рабочий протокол'!C207</f>
        <v>Праведная Кира</v>
      </c>
      <c r="C192" s="3">
        <f>'[1]Рабочий протокол'!D207</f>
        <v>2006</v>
      </c>
      <c r="D192" s="4" t="str">
        <f>'[1]Рабочий протокол'!E207</f>
        <v>Харьков ДЮСШ №11</v>
      </c>
      <c r="E192" s="4" t="str">
        <f>'[1]Рабочий протокол'!F207</f>
        <v>Дикопавленко Т.</v>
      </c>
      <c r="F192" s="53">
        <f>'[1]Рабочий протокол'!M207</f>
        <v>9.15</v>
      </c>
      <c r="G192" s="17">
        <f>'[1]Рабочий протокол'!AB207</f>
        <v>6.6000000000000005</v>
      </c>
      <c r="H192" s="54">
        <f t="shared" si="5"/>
        <v>15.75</v>
      </c>
      <c r="I192" s="3">
        <v>6</v>
      </c>
      <c r="J192" s="20"/>
      <c r="K192" s="20"/>
      <c r="L192" s="20"/>
      <c r="M192" s="20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ht="13.5" customHeight="1">
      <c r="A193" s="3">
        <f>'[1]Рабочий протокол'!A213</f>
        <v>14</v>
      </c>
      <c r="B193" s="4" t="str">
        <f>'[1]Рабочий протокол'!C209</f>
        <v>Кулик София</v>
      </c>
      <c r="C193" s="3">
        <f>'[1]Рабочий протокол'!D209</f>
        <v>2006</v>
      </c>
      <c r="D193" s="4" t="str">
        <f>'[1]Рабочий протокол'!E209</f>
        <v>Харьков ГК ДЮСШ "Восток"</v>
      </c>
      <c r="E193" s="4" t="str">
        <f>'[1]Рабочий протокол'!F209</f>
        <v>Проскурнина Д.</v>
      </c>
      <c r="F193" s="53">
        <f>'[1]Рабочий протокол'!M209</f>
        <v>8.7</v>
      </c>
      <c r="G193" s="17">
        <f>'[1]Рабочий протокол'!AB209</f>
        <v>7.050000000000001</v>
      </c>
      <c r="H193" s="54">
        <f t="shared" si="5"/>
        <v>15.75</v>
      </c>
      <c r="I193" s="3">
        <v>6</v>
      </c>
      <c r="J193" s="20"/>
      <c r="K193" s="20"/>
      <c r="L193" s="20"/>
      <c r="M193" s="20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ht="13.5" customHeight="1">
      <c r="A194" s="3">
        <f>'[1]Рабочий протокол'!A214</f>
        <v>15</v>
      </c>
      <c r="B194" s="4" t="str">
        <f>'[1]Рабочий протокол'!C202</f>
        <v>Арестова Юлианна</v>
      </c>
      <c r="C194" s="3">
        <f>'[1]Рабочий протокол'!D202</f>
        <v>2006</v>
      </c>
      <c r="D194" s="4" t="str">
        <f>'[1]Рабочий протокол'!E202</f>
        <v>Харьков ДЮСШ №11</v>
      </c>
      <c r="E194" s="4" t="str">
        <f>'[1]Рабочий протокол'!F202</f>
        <v>Дзюба Н.</v>
      </c>
      <c r="F194" s="53">
        <f>'[1]Рабочий протокол'!M202</f>
        <v>9.1</v>
      </c>
      <c r="G194" s="17">
        <v>6.65</v>
      </c>
      <c r="H194" s="54">
        <f t="shared" si="5"/>
        <v>15.75</v>
      </c>
      <c r="I194" s="3">
        <v>6</v>
      </c>
      <c r="J194" s="20"/>
      <c r="K194" s="20"/>
      <c r="L194" s="20"/>
      <c r="M194" s="20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ht="13.5" customHeight="1">
      <c r="A195" s="3">
        <f>'[1]Рабочий протокол'!A215</f>
        <v>16</v>
      </c>
      <c r="B195" s="4" t="str">
        <f>'[1]Рабочий протокол'!C213</f>
        <v>Володько Настя</v>
      </c>
      <c r="C195" s="3">
        <f>'[1]Рабочий протокол'!D213</f>
        <v>2006</v>
      </c>
      <c r="D195" s="4" t="str">
        <f>'[1]Рабочий протокол'!E213</f>
        <v>Харьков ДЮСШ №16</v>
      </c>
      <c r="E195" s="4" t="str">
        <f>'[1]Рабочий протокол'!F213</f>
        <v>Климчук Н</v>
      </c>
      <c r="F195" s="53">
        <f>'[1]Рабочий протокол'!M213</f>
        <v>8.35</v>
      </c>
      <c r="G195" s="17">
        <f>'[1]Рабочий протокол'!AB213</f>
        <v>7.25</v>
      </c>
      <c r="H195" s="54">
        <f t="shared" si="5"/>
        <v>15.6</v>
      </c>
      <c r="I195" s="3">
        <v>7</v>
      </c>
      <c r="J195" s="20"/>
      <c r="K195" s="20"/>
      <c r="L195" s="20"/>
      <c r="M195" s="20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ht="13.5" customHeight="1">
      <c r="A196" s="3">
        <f>'[1]Рабочий протокол'!A216</f>
        <v>17</v>
      </c>
      <c r="B196" s="4" t="str">
        <f>'[1]Рабочий протокол'!C230</f>
        <v>Моховик Анастасия</v>
      </c>
      <c r="C196" s="3">
        <f>'[1]Рабочий протокол'!D230</f>
        <v>2006</v>
      </c>
      <c r="D196" s="4" t="str">
        <f>'[1]Рабочий протокол'!E230</f>
        <v>Макеевка</v>
      </c>
      <c r="E196" s="4" t="str">
        <f>'[1]Рабочий протокол'!F230</f>
        <v>Романова О.</v>
      </c>
      <c r="F196" s="53">
        <f>'[1]Рабочий протокол'!M230</f>
        <v>8.1</v>
      </c>
      <c r="G196" s="17">
        <f>'[1]Рабочий протокол'!AB230</f>
        <v>7.3</v>
      </c>
      <c r="H196" s="54">
        <f t="shared" si="5"/>
        <v>15.399999999999999</v>
      </c>
      <c r="I196" s="3">
        <v>8</v>
      </c>
      <c r="J196" s="20"/>
      <c r="K196" s="20"/>
      <c r="L196" s="14"/>
      <c r="M196" s="14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ht="13.5" customHeight="1">
      <c r="A197" s="3">
        <f>'[1]Рабочий протокол'!A217</f>
        <v>18</v>
      </c>
      <c r="B197" s="4" t="str">
        <f>'[1]Рабочий протокол'!C204</f>
        <v>Кислая Альбина</v>
      </c>
      <c r="C197" s="3">
        <f>'[1]Рабочий протокол'!D204</f>
        <v>2006</v>
      </c>
      <c r="D197" s="4" t="str">
        <f>'[1]Рабочий протокол'!E204</f>
        <v>Харьков ГК ДЮСШ "Восток"</v>
      </c>
      <c r="E197" s="4" t="str">
        <f>'[1]Рабочий протокол'!F204</f>
        <v>Берберова Д.</v>
      </c>
      <c r="F197" s="53">
        <f>'[1]Рабочий протокол'!M204</f>
        <v>8.85</v>
      </c>
      <c r="G197" s="17">
        <f>'[1]Рабочий протокол'!AB204</f>
        <v>6.45</v>
      </c>
      <c r="H197" s="54">
        <f t="shared" si="5"/>
        <v>15.3</v>
      </c>
      <c r="I197" s="3">
        <v>9</v>
      </c>
      <c r="J197" s="20"/>
      <c r="K197" s="20"/>
      <c r="L197" s="36"/>
      <c r="M197" s="20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ht="13.5" customHeight="1">
      <c r="A198" s="3">
        <f>'[1]Рабочий протокол'!A218</f>
        <v>19</v>
      </c>
      <c r="B198" s="4" t="str">
        <f>'[1]Рабочий протокол'!C216</f>
        <v>Шеховцова Настя</v>
      </c>
      <c r="C198" s="3">
        <f>'[1]Рабочий протокол'!D216</f>
        <v>2006</v>
      </c>
      <c r="D198" s="4" t="str">
        <f>'[1]Рабочий протокол'!E216</f>
        <v>Харьков ГК ДЮСШ "Восток"</v>
      </c>
      <c r="E198" s="4" t="str">
        <f>'[1]Рабочий протокол'!F216</f>
        <v>Балашова И., Бойко А.</v>
      </c>
      <c r="F198" s="53">
        <f>'[1]Рабочий протокол'!M216</f>
        <v>8.4</v>
      </c>
      <c r="G198" s="17">
        <f>'[1]Рабочий протокол'!AB216</f>
        <v>6.85</v>
      </c>
      <c r="H198" s="54">
        <f t="shared" si="5"/>
        <v>15.25</v>
      </c>
      <c r="I198" s="3">
        <v>10</v>
      </c>
      <c r="J198" s="20"/>
      <c r="K198" s="20"/>
      <c r="L198" s="20"/>
      <c r="M198" s="20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ht="13.5" customHeight="1">
      <c r="A199" s="3">
        <f>'[1]Рабочий протокол'!A219</f>
        <v>20</v>
      </c>
      <c r="B199" s="4" t="str">
        <f>'[1]Рабочий протокол'!C224</f>
        <v>Юрковская Настя</v>
      </c>
      <c r="C199" s="3">
        <f>'[1]Рабочий протокол'!D224</f>
        <v>2006</v>
      </c>
      <c r="D199" s="4" t="str">
        <f>'[1]Рабочий протокол'!E224</f>
        <v>Донецк</v>
      </c>
      <c r="E199" s="4" t="str">
        <f>'[1]Рабочий протокол'!F224</f>
        <v>Беженова Я.</v>
      </c>
      <c r="F199" s="53">
        <f>'[1]Рабочий протокол'!M224</f>
        <v>8.1</v>
      </c>
      <c r="G199" s="17">
        <f>'[1]Рабочий протокол'!AB224</f>
        <v>7.050000000000001</v>
      </c>
      <c r="H199" s="54">
        <f t="shared" si="5"/>
        <v>15.15</v>
      </c>
      <c r="I199" s="3">
        <v>11</v>
      </c>
      <c r="J199" s="20"/>
      <c r="K199" s="20"/>
      <c r="L199" s="20"/>
      <c r="M199" s="20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ht="13.5" customHeight="1">
      <c r="A200" s="3">
        <f>'[1]Рабочий протокол'!A220</f>
        <v>21</v>
      </c>
      <c r="B200" s="4" t="str">
        <f>'[1]Рабочий протокол'!C205</f>
        <v>Сахань Лера</v>
      </c>
      <c r="C200" s="3">
        <f>'[1]Рабочий протокол'!D205</f>
        <v>2006</v>
      </c>
      <c r="D200" s="4" t="str">
        <f>'[1]Рабочий протокол'!E205</f>
        <v>Харьков ДЮСШ №1</v>
      </c>
      <c r="E200" s="4" t="str">
        <f>'[1]Рабочий протокол'!F205</f>
        <v>Орел Т.</v>
      </c>
      <c r="F200" s="53">
        <f>'[1]Рабочий протокол'!M205</f>
        <v>8.95</v>
      </c>
      <c r="G200" s="17">
        <f>'[1]Рабочий протокол'!AB205</f>
        <v>6.05</v>
      </c>
      <c r="H200" s="54">
        <f t="shared" si="5"/>
        <v>15</v>
      </c>
      <c r="I200" s="3">
        <v>12</v>
      </c>
      <c r="J200" s="20"/>
      <c r="K200" s="20"/>
      <c r="L200" s="20"/>
      <c r="M200" s="20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ht="13.5" customHeight="1">
      <c r="A201" s="3">
        <f>'[1]Рабочий протокол'!A221</f>
        <v>22</v>
      </c>
      <c r="B201" s="4" t="str">
        <f>'[1]Рабочий протокол'!C212</f>
        <v>Яковлева Лиза</v>
      </c>
      <c r="C201" s="3">
        <f>'[1]Рабочий протокол'!D212</f>
        <v>2006</v>
      </c>
      <c r="D201" s="4" t="str">
        <f>'[1]Рабочий протокол'!E212</f>
        <v>Харьков ДЮСШ №16</v>
      </c>
      <c r="E201" s="4" t="str">
        <f>'[1]Рабочий протокол'!F212</f>
        <v>Губанова</v>
      </c>
      <c r="F201" s="53">
        <f>'[1]Рабочий протокол'!M212</f>
        <v>8.55</v>
      </c>
      <c r="G201" s="17">
        <f>'[1]Рабочий протокол'!AB212</f>
        <v>6.25</v>
      </c>
      <c r="H201" s="54">
        <f t="shared" si="5"/>
        <v>14.8</v>
      </c>
      <c r="I201" s="3">
        <v>13</v>
      </c>
      <c r="J201" s="20"/>
      <c r="K201" s="20"/>
      <c r="L201" s="20"/>
      <c r="M201" s="20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ht="13.5" customHeight="1">
      <c r="A202" s="3">
        <f>'[1]Рабочий протокол'!A222</f>
        <v>23</v>
      </c>
      <c r="B202" s="4" t="str">
        <f>'[1]Рабочий протокол'!C203</f>
        <v>Грузинская Маша</v>
      </c>
      <c r="C202" s="3">
        <f>'[1]Рабочий протокол'!D203</f>
        <v>2006</v>
      </c>
      <c r="D202" s="4" t="str">
        <f>'[1]Рабочий протокол'!E203</f>
        <v>Харьков "Коммунар"</v>
      </c>
      <c r="E202" s="4" t="str">
        <f>'[1]Рабочий протокол'!F203</f>
        <v>Гуржиева Т.</v>
      </c>
      <c r="F202" s="53">
        <f>'[1]Рабочий протокол'!M203</f>
        <v>8.05</v>
      </c>
      <c r="G202" s="17">
        <f>'[1]Рабочий протокол'!AB203</f>
        <v>6.7</v>
      </c>
      <c r="H202" s="54">
        <f t="shared" si="5"/>
        <v>14.75</v>
      </c>
      <c r="I202" s="3">
        <v>14</v>
      </c>
      <c r="J202" s="20"/>
      <c r="K202" s="20"/>
      <c r="L202" s="20"/>
      <c r="M202" s="20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ht="13.5" customHeight="1">
      <c r="A203" s="3">
        <f>'[1]Рабочий протокол'!A223</f>
        <v>24</v>
      </c>
      <c r="B203" s="4" t="str">
        <f>'[1]Рабочий протокол'!C206</f>
        <v>Рахимджонова Азиза</v>
      </c>
      <c r="C203" s="3">
        <f>'[1]Рабочий протокол'!D206</f>
        <v>2006</v>
      </c>
      <c r="D203" s="4" t="str">
        <f>'[1]Рабочий протокол'!E206</f>
        <v>Харьков ДЮСШ №1</v>
      </c>
      <c r="E203" s="4" t="str">
        <f>'[1]Рабочий протокол'!F206</f>
        <v>Орел Т.</v>
      </c>
      <c r="F203" s="53">
        <f>'[1]Рабочий протокол'!M206</f>
        <v>8.4</v>
      </c>
      <c r="G203" s="17">
        <f>'[1]Рабочий протокол'!AB206</f>
        <v>6.1</v>
      </c>
      <c r="H203" s="54">
        <f t="shared" si="5"/>
        <v>14.5</v>
      </c>
      <c r="I203" s="3">
        <v>15</v>
      </c>
      <c r="J203" s="20"/>
      <c r="K203" s="20"/>
      <c r="L203" s="20"/>
      <c r="M203" s="20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ht="13.5" customHeight="1">
      <c r="A204" s="3">
        <f>'[1]Рабочий протокол'!A224</f>
        <v>25</v>
      </c>
      <c r="B204" s="4" t="str">
        <f>'[1]Рабочий протокол'!C200</f>
        <v>Музыченко Валерия</v>
      </c>
      <c r="C204" s="3">
        <f>'[1]Рабочий протокол'!D200</f>
        <v>2006</v>
      </c>
      <c r="D204" s="4" t="str">
        <f>'[1]Рабочий протокол'!E200</f>
        <v>Харьков "Коммунар"</v>
      </c>
      <c r="E204" s="4" t="str">
        <f>'[1]Рабочий протокол'!F200</f>
        <v>Чекмарева Е.</v>
      </c>
      <c r="F204" s="53">
        <f>'[1]Рабочий протокол'!M200</f>
        <v>7.95</v>
      </c>
      <c r="G204" s="17">
        <f>'[1]Рабочий протокол'!AB200</f>
        <v>6.449999999999999</v>
      </c>
      <c r="H204" s="54">
        <f t="shared" si="5"/>
        <v>14.399999999999999</v>
      </c>
      <c r="I204" s="3">
        <v>16</v>
      </c>
      <c r="J204" s="20"/>
      <c r="K204" s="20"/>
      <c r="L204" s="14"/>
      <c r="M204" s="14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ht="13.5" customHeight="1">
      <c r="A205" s="3">
        <f>'[1]Рабочий протокол'!A225</f>
        <v>26</v>
      </c>
      <c r="B205" s="4" t="str">
        <f>'[1]Рабочий протокол'!C222</f>
        <v>Опанасенко Катя</v>
      </c>
      <c r="C205" s="3">
        <f>'[1]Рабочий протокол'!D222</f>
        <v>2006</v>
      </c>
      <c r="D205" s="4" t="str">
        <f>'[1]Рабочий протокол'!E222</f>
        <v>Днепродзержинск</v>
      </c>
      <c r="E205" s="4" t="str">
        <f>'[1]Рабочий протокол'!F222</f>
        <v>Козбанова И., Барвинок Я.</v>
      </c>
      <c r="F205" s="53">
        <f>'[1]Рабочий протокол'!M222</f>
        <v>6.6000000000000005</v>
      </c>
      <c r="G205" s="17">
        <f>'[1]Рабочий протокол'!AB222</f>
        <v>6.949999999999999</v>
      </c>
      <c r="H205" s="54">
        <f t="shared" si="5"/>
        <v>13.55</v>
      </c>
      <c r="I205" s="3">
        <v>17</v>
      </c>
      <c r="J205" s="20"/>
      <c r="K205" s="20"/>
      <c r="L205" s="36"/>
      <c r="M205" s="20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ht="13.5" customHeight="1">
      <c r="A206" s="3">
        <f>'[1]Рабочий протокол'!A226</f>
        <v>27</v>
      </c>
      <c r="B206" s="4" t="str">
        <f>'[1]Рабочий протокол'!C218</f>
        <v>Надежко Анастасия</v>
      </c>
      <c r="C206" s="3">
        <f>'[1]Рабочий протокол'!D218</f>
        <v>2006</v>
      </c>
      <c r="D206" s="4" t="str">
        <f>'[1]Рабочий протокол'!E218</f>
        <v>Днепрпетровск ДЮСШ №2</v>
      </c>
      <c r="E206" s="4" t="str">
        <f>'[1]Рабочий протокол'!F218</f>
        <v>Хищенко М.</v>
      </c>
      <c r="F206" s="53">
        <f>'[1]Рабочий протокол'!M218</f>
        <v>7.1499999999999995</v>
      </c>
      <c r="G206" s="17">
        <f>'[1]Рабочий протокол'!AB218</f>
        <v>6.35</v>
      </c>
      <c r="H206" s="54">
        <f t="shared" si="5"/>
        <v>13.5</v>
      </c>
      <c r="I206" s="3">
        <v>18</v>
      </c>
      <c r="J206" s="20"/>
      <c r="K206" s="20"/>
      <c r="L206" s="20"/>
      <c r="M206" s="20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ht="13.5" customHeight="1">
      <c r="A207" s="3">
        <f>'[1]Рабочий протокол'!A227</f>
        <v>28</v>
      </c>
      <c r="B207" s="4" t="str">
        <f>'[1]Рабочий протокол'!C232</f>
        <v>Коваленко Арина</v>
      </c>
      <c r="C207" s="3">
        <f>'[1]Рабочий протокол'!D232</f>
        <v>2006</v>
      </c>
      <c r="D207" s="4" t="str">
        <f>'[1]Рабочий протокол'!E232</f>
        <v>Днепрпетровск ДЮСШ №2</v>
      </c>
      <c r="E207" s="4" t="str">
        <f>'[1]Рабочий протокол'!F232</f>
        <v>Хищенко М.</v>
      </c>
      <c r="F207" s="53">
        <f>'[1]Рабочий протокол'!M232</f>
        <v>6.85</v>
      </c>
      <c r="G207" s="17">
        <f>'[1]Рабочий протокол'!AB232</f>
        <v>6.45</v>
      </c>
      <c r="H207" s="54">
        <f t="shared" si="5"/>
        <v>13.3</v>
      </c>
      <c r="I207" s="3">
        <v>19</v>
      </c>
      <c r="J207" s="20"/>
      <c r="K207" s="20"/>
      <c r="L207" s="20"/>
      <c r="M207" s="20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ht="13.5" customHeight="1">
      <c r="A208" s="3">
        <f>'[1]Рабочий протокол'!A228</f>
        <v>29</v>
      </c>
      <c r="B208" s="4" t="str">
        <f>'[1]Рабочий протокол'!C219</f>
        <v>Мартынюк Анна</v>
      </c>
      <c r="C208" s="3">
        <f>'[1]Рабочий протокол'!D219</f>
        <v>2006</v>
      </c>
      <c r="D208" s="4" t="str">
        <f>'[1]Рабочий протокол'!E219</f>
        <v>Днепрпетровск ДЮСШ №2</v>
      </c>
      <c r="E208" s="4" t="str">
        <f>'[1]Рабочий протокол'!F219</f>
        <v>Хищенко М.</v>
      </c>
      <c r="F208" s="53">
        <f>'[1]Рабочий протокол'!M219</f>
        <v>7.049999999999999</v>
      </c>
      <c r="G208" s="17">
        <f>'[1]Рабочий протокол'!AB219</f>
        <v>6.1000000000000005</v>
      </c>
      <c r="H208" s="54">
        <f t="shared" si="5"/>
        <v>13.149999999999999</v>
      </c>
      <c r="I208" s="3">
        <v>20</v>
      </c>
      <c r="J208" s="20"/>
      <c r="K208" s="20"/>
      <c r="L208" s="20"/>
      <c r="M208" s="20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ht="13.5" customHeight="1">
      <c r="A209" s="3">
        <f>'[1]Рабочий протокол'!A229</f>
        <v>30</v>
      </c>
      <c r="B209" s="4" t="str">
        <f>'[1]Рабочий протокол'!C225</f>
        <v>Донцова Анна</v>
      </c>
      <c r="C209" s="3">
        <f>'[1]Рабочий протокол'!D225</f>
        <v>2006</v>
      </c>
      <c r="D209" s="4" t="str">
        <f>'[1]Рабочий протокол'!E225</f>
        <v>Днепрпетровск ДЮСШ №2</v>
      </c>
      <c r="E209" s="4" t="str">
        <f>'[1]Рабочий протокол'!F225</f>
        <v>Хищенко М.</v>
      </c>
      <c r="F209" s="53">
        <f>'[1]Рабочий протокол'!M225</f>
        <v>6.750000000000001</v>
      </c>
      <c r="G209" s="17">
        <f>'[1]Рабочий протокол'!AB225</f>
        <v>6.300000000000001</v>
      </c>
      <c r="H209" s="54">
        <f t="shared" si="5"/>
        <v>13.05</v>
      </c>
      <c r="I209" s="3">
        <v>21</v>
      </c>
      <c r="J209" s="20"/>
      <c r="K209" s="20"/>
      <c r="L209" s="20"/>
      <c r="M209" s="20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ht="13.5" customHeight="1">
      <c r="A210" s="3">
        <f>'[1]Рабочий протокол'!A230</f>
        <v>31</v>
      </c>
      <c r="B210" s="4" t="str">
        <f>'[1]Рабочий протокол'!C226</f>
        <v>Потапенко Мария</v>
      </c>
      <c r="C210" s="3">
        <f>'[1]Рабочий протокол'!D226</f>
        <v>2006</v>
      </c>
      <c r="D210" s="4" t="str">
        <f>'[1]Рабочий протокол'!E226</f>
        <v>Днепрпетровск ДЮСШ №2</v>
      </c>
      <c r="E210" s="4" t="str">
        <f>'[1]Рабочий протокол'!F226</f>
        <v>Хищенко М.</v>
      </c>
      <c r="F210" s="53">
        <f>'[1]Рабочий протокол'!M226</f>
        <v>6.7</v>
      </c>
      <c r="G210" s="17">
        <f>'[1]Рабочий протокол'!AB226</f>
        <v>6.1</v>
      </c>
      <c r="H210" s="54">
        <f t="shared" si="5"/>
        <v>12.8</v>
      </c>
      <c r="I210" s="3">
        <v>22</v>
      </c>
      <c r="J210" s="20"/>
      <c r="K210" s="20"/>
      <c r="L210" s="14"/>
      <c r="M210" s="14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ht="17.25" customHeight="1">
      <c r="A211" s="34"/>
      <c r="B211" s="34" t="str">
        <f>'[1]Рабочий протокол'!C235</f>
        <v>2006 г.р.</v>
      </c>
      <c r="C211" s="34" t="str">
        <f>'[1]Рабочий протокол'!D235</f>
        <v>кат. В</v>
      </c>
      <c r="D211" s="34"/>
      <c r="E211" s="34" t="str">
        <f>'[1]Рабочий протокол'!F235</f>
        <v>СДЮШОР</v>
      </c>
      <c r="F211" s="67"/>
      <c r="G211" s="67"/>
      <c r="H211" s="67"/>
      <c r="I211" s="68"/>
      <c r="J211" s="20"/>
      <c r="K211" s="20"/>
      <c r="L211" s="20"/>
      <c r="M211" s="20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ht="27.75" customHeight="1">
      <c r="A212" s="25" t="str">
        <f>'[1]Рабочий протокол'!A236</f>
        <v>№</v>
      </c>
      <c r="B212" s="25" t="str">
        <f>'[1]Рабочий протокол'!C236</f>
        <v>Фамилия, имя гимнастки </v>
      </c>
      <c r="C212" s="25" t="str">
        <f>'[1]Рабочий протокол'!D236</f>
        <v>Год рождения</v>
      </c>
      <c r="D212" s="25" t="str">
        <f>'[1]Рабочий протокол'!E236</f>
        <v>Школа</v>
      </c>
      <c r="E212" s="25" t="str">
        <f>'[1]Рабочий протокол'!F236</f>
        <v>Тренер</v>
      </c>
      <c r="F212" s="116" t="s">
        <v>8</v>
      </c>
      <c r="G212" s="116"/>
      <c r="H212" s="117" t="s">
        <v>9</v>
      </c>
      <c r="I212" s="119" t="s">
        <v>10</v>
      </c>
      <c r="J212" s="20"/>
      <c r="K212" s="20"/>
      <c r="L212" s="20"/>
      <c r="M212" s="20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ht="13.5" customHeight="1">
      <c r="A213" s="2"/>
      <c r="B213" s="2"/>
      <c r="C213" s="2"/>
      <c r="D213" s="2"/>
      <c r="E213" s="2"/>
      <c r="F213" s="3" t="s">
        <v>11</v>
      </c>
      <c r="G213" s="26" t="s">
        <v>16</v>
      </c>
      <c r="H213" s="118"/>
      <c r="I213" s="120"/>
      <c r="J213" s="20"/>
      <c r="K213" s="20"/>
      <c r="L213" s="20"/>
      <c r="M213" s="20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ht="13.5" customHeight="1">
      <c r="A214" s="3">
        <f>'[1]Рабочий протокол'!A238</f>
        <v>1</v>
      </c>
      <c r="B214" s="4" t="str">
        <f>'[1]Рабочий протокол'!C241</f>
        <v>Лавринец Эмилия</v>
      </c>
      <c r="C214" s="3">
        <f>'[1]Рабочий протокол'!D241</f>
        <v>2006</v>
      </c>
      <c r="D214" s="4" t="str">
        <f>'[1]Рабочий протокол'!E241</f>
        <v>Днепропетровск</v>
      </c>
      <c r="E214" s="4" t="str">
        <f>'[1]Рабочий протокол'!F241</f>
        <v>Еремина Н., Еремина О.</v>
      </c>
      <c r="F214" s="53">
        <f>'[1]Рабочий протокол'!M241</f>
        <v>8.8</v>
      </c>
      <c r="G214" s="17">
        <f>'[1]Рабочий протокол'!AB241</f>
        <v>8.7</v>
      </c>
      <c r="H214" s="52">
        <f>F214+G214</f>
        <v>17.5</v>
      </c>
      <c r="I214" s="44">
        <v>1</v>
      </c>
      <c r="J214" s="20"/>
      <c r="K214" s="20"/>
      <c r="L214" s="20"/>
      <c r="M214" s="20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ht="13.5" customHeight="1">
      <c r="A215" s="3">
        <f>'[1]Рабочий протокол'!A239</f>
        <v>2</v>
      </c>
      <c r="B215" s="4" t="str">
        <f>'[1]Рабочий протокол'!C242</f>
        <v>Чурикова Катя</v>
      </c>
      <c r="C215" s="3">
        <f>'[1]Рабочий протокол'!D242</f>
        <v>2006</v>
      </c>
      <c r="D215" s="4" t="str">
        <f>'[1]Рабочий протокол'!E242</f>
        <v>Никополь</v>
      </c>
      <c r="E215" s="4" t="str">
        <f>'[1]Рабочий протокол'!F242</f>
        <v>Лунева Н.</v>
      </c>
      <c r="F215" s="53">
        <f>'[1]Рабочий протокол'!M242</f>
        <v>8.25</v>
      </c>
      <c r="G215" s="17">
        <f>'[1]Рабочий протокол'!AB242</f>
        <v>8.7</v>
      </c>
      <c r="H215" s="52">
        <f>F215+G215</f>
        <v>16.95</v>
      </c>
      <c r="I215" s="44">
        <v>2</v>
      </c>
      <c r="J215" s="20"/>
      <c r="K215" s="20"/>
      <c r="L215" s="20"/>
      <c r="M215" s="20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ht="13.5" customHeight="1">
      <c r="A216" s="3">
        <f>'[1]Рабочий протокол'!A240</f>
        <v>3</v>
      </c>
      <c r="B216" s="4" t="str">
        <f>'[1]Рабочий протокол'!C239</f>
        <v>Комисаренко Арина</v>
      </c>
      <c r="C216" s="3">
        <f>'[1]Рабочий протокол'!D239</f>
        <v>2006</v>
      </c>
      <c r="D216" s="4" t="str">
        <f>'[1]Рабочий протокол'!E239</f>
        <v>Днепропетровск</v>
      </c>
      <c r="E216" s="4" t="str">
        <f>'[1]Рабочий протокол'!F239</f>
        <v>Евсюкова Т.</v>
      </c>
      <c r="F216" s="53">
        <f>'[1]Рабочий протокол'!M239</f>
        <v>8.35</v>
      </c>
      <c r="G216" s="17">
        <f>'[1]Рабочий протокол'!AB239</f>
        <v>6.75</v>
      </c>
      <c r="H216" s="52">
        <f>F216+G216</f>
        <v>15.1</v>
      </c>
      <c r="I216" s="44">
        <v>3</v>
      </c>
      <c r="J216" s="20"/>
      <c r="K216" s="20"/>
      <c r="L216" s="14"/>
      <c r="M216" s="14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ht="13.5" customHeight="1">
      <c r="A217" s="3">
        <f>'[1]Рабочий протокол'!A241</f>
        <v>4</v>
      </c>
      <c r="B217" s="4" t="str">
        <f>'[1]Рабочий протокол'!C240</f>
        <v>Петрова Ева</v>
      </c>
      <c r="C217" s="3">
        <f>'[1]Рабочий протокол'!D240</f>
        <v>2006</v>
      </c>
      <c r="D217" s="4" t="str">
        <f>'[1]Рабочий протокол'!E240</f>
        <v>Одесса</v>
      </c>
      <c r="E217" s="4" t="str">
        <f>'[1]Рабочий протокол'!F240</f>
        <v>Липкина А.</v>
      </c>
      <c r="F217" s="53">
        <f>'[1]Рабочий протокол'!M240</f>
        <v>8.3</v>
      </c>
      <c r="G217" s="17">
        <v>6.8</v>
      </c>
      <c r="H217" s="52">
        <f>F217+G217</f>
        <v>15.100000000000001</v>
      </c>
      <c r="I217" s="44">
        <v>3</v>
      </c>
      <c r="J217" s="20"/>
      <c r="K217" s="20"/>
      <c r="L217" s="36"/>
      <c r="M217" s="20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ht="13.5" customHeight="1">
      <c r="A218" s="3">
        <f>'[1]Рабочий протокол'!A242</f>
        <v>5</v>
      </c>
      <c r="B218" s="4" t="str">
        <f>'[1]Рабочий протокол'!C238</f>
        <v>Деревенко Саша</v>
      </c>
      <c r="C218" s="3">
        <f>'[1]Рабочий протокол'!D238</f>
        <v>2006</v>
      </c>
      <c r="D218" s="4" t="str">
        <f>'[1]Рабочий протокол'!E238</f>
        <v>Днепропетровск</v>
      </c>
      <c r="E218" s="4" t="str">
        <f>'[1]Рабочий протокол'!F238</f>
        <v>Евсюкова Т.</v>
      </c>
      <c r="F218" s="53">
        <f>'[1]Рабочий протокол'!M238</f>
        <v>7.1</v>
      </c>
      <c r="G218" s="17">
        <f>'[1]Рабочий протокол'!AB238</f>
        <v>7.050000000000001</v>
      </c>
      <c r="H218" s="52">
        <f>F218+G218</f>
        <v>14.15</v>
      </c>
      <c r="I218" s="44">
        <v>4</v>
      </c>
      <c r="J218" s="20"/>
      <c r="K218" s="20"/>
      <c r="L218" s="36"/>
      <c r="M218" s="20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ht="26.25" customHeight="1">
      <c r="A219" s="49"/>
      <c r="B219" s="49" t="str">
        <f>'[1]Рабочий протокол'!C243</f>
        <v>2006 г.р.</v>
      </c>
      <c r="C219" s="49" t="str">
        <f>'[1]Рабочий протокол'!D243</f>
        <v>кат. С</v>
      </c>
      <c r="D219" s="49"/>
      <c r="E219" s="49" t="str">
        <f>'[1]Рабочий протокол'!F243</f>
        <v>ДЮСШ</v>
      </c>
      <c r="F219" s="50"/>
      <c r="G219" s="50"/>
      <c r="H219" s="50"/>
      <c r="I219" s="51"/>
      <c r="J219" s="20"/>
      <c r="K219" s="20"/>
      <c r="L219" s="20"/>
      <c r="M219" s="20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ht="27" customHeight="1">
      <c r="A220" s="2" t="str">
        <f>'[1]Рабочий протокол'!A244</f>
        <v>№</v>
      </c>
      <c r="B220" s="2" t="str">
        <f>'[1]Рабочий протокол'!C244</f>
        <v>Фамилия, имя гимнастки </v>
      </c>
      <c r="C220" s="2" t="str">
        <f>'[1]Рабочий протокол'!D244</f>
        <v>Год рождения</v>
      </c>
      <c r="D220" s="2" t="str">
        <f>'[1]Рабочий протокол'!E244</f>
        <v>Школа</v>
      </c>
      <c r="E220" s="2" t="str">
        <f>'[1]Рабочий протокол'!F244</f>
        <v>Тренер</v>
      </c>
      <c r="F220" s="121" t="s">
        <v>8</v>
      </c>
      <c r="G220" s="121"/>
      <c r="H220" s="118" t="s">
        <v>9</v>
      </c>
      <c r="I220" s="120" t="s">
        <v>10</v>
      </c>
      <c r="J220" s="20"/>
      <c r="K220" s="20"/>
      <c r="L220" s="20"/>
      <c r="M220" s="20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ht="15.75" customHeight="1">
      <c r="A221" s="2"/>
      <c r="B221" s="2"/>
      <c r="C221" s="2"/>
      <c r="D221" s="2"/>
      <c r="E221" s="2"/>
      <c r="F221" s="3" t="s">
        <v>11</v>
      </c>
      <c r="G221" s="3" t="s">
        <v>17</v>
      </c>
      <c r="H221" s="118"/>
      <c r="I221" s="120"/>
      <c r="J221" s="20"/>
      <c r="K221" s="20"/>
      <c r="L221" s="20"/>
      <c r="M221" s="20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ht="15.75" customHeight="1">
      <c r="A222" s="3">
        <f>'[1]Рабочий протокол'!A246</f>
        <v>1</v>
      </c>
      <c r="B222" s="4" t="str">
        <f>'[1]Рабочий протокол'!C252</f>
        <v>Штанская Анна</v>
      </c>
      <c r="C222" s="3">
        <f>'[1]Рабочий протокол'!D252</f>
        <v>2006</v>
      </c>
      <c r="D222" s="4" t="str">
        <f>'[1]Рабочий протокол'!E252</f>
        <v>Харьков ГК ДЮСШ "Восток"</v>
      </c>
      <c r="E222" s="4" t="str">
        <f>'[1]Рабочий протокол'!F252</f>
        <v>Проскурнина Д.</v>
      </c>
      <c r="F222" s="53">
        <f>'[1]Рабочий протокол'!M252</f>
        <v>9.9</v>
      </c>
      <c r="G222" s="17">
        <v>8.3</v>
      </c>
      <c r="H222" s="54">
        <f aca="true" t="shared" si="6" ref="H222:H239">F222+G222</f>
        <v>18.200000000000003</v>
      </c>
      <c r="I222" s="3">
        <v>1</v>
      </c>
      <c r="J222" s="20"/>
      <c r="K222" s="20"/>
      <c r="L222" s="20"/>
      <c r="M222" s="20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ht="15.75" customHeight="1">
      <c r="A223" s="3">
        <f>'[1]Рабочий протокол'!A247</f>
        <v>2</v>
      </c>
      <c r="B223" s="4" t="str">
        <f>'[1]Рабочий протокол'!C258</f>
        <v>Бехтир Надежда</v>
      </c>
      <c r="C223" s="3">
        <f>'[1]Рабочий протокол'!D258</f>
        <v>2006</v>
      </c>
      <c r="D223" s="4" t="str">
        <f>'[1]Рабочий протокол'!E258</f>
        <v>Запорожье</v>
      </c>
      <c r="E223" s="4" t="str">
        <f>'[1]Рабочий протокол'!F258</f>
        <v>Колокот Т.</v>
      </c>
      <c r="F223" s="53">
        <f>'[1]Рабочий протокол'!M258</f>
        <v>8.95</v>
      </c>
      <c r="G223" s="17">
        <f>'[1]Рабочий протокол'!AB258</f>
        <v>9.25</v>
      </c>
      <c r="H223" s="54">
        <f t="shared" si="6"/>
        <v>18.2</v>
      </c>
      <c r="I223" s="3">
        <v>1</v>
      </c>
      <c r="J223" s="20"/>
      <c r="K223" s="20"/>
      <c r="L223" s="20"/>
      <c r="M223" s="20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ht="15.75" customHeight="1">
      <c r="A224" s="3">
        <f>'[1]Рабочий протокол'!A248</f>
        <v>3</v>
      </c>
      <c r="B224" s="4" t="str">
        <f>'[1]Рабочий протокол'!C257</f>
        <v>Кепич Лина</v>
      </c>
      <c r="C224" s="3">
        <f>'[1]Рабочий протокол'!D257</f>
        <v>2006</v>
      </c>
      <c r="D224" s="4" t="str">
        <f>'[1]Рабочий протокол'!E257</f>
        <v>Белая Церковь</v>
      </c>
      <c r="E224" s="4" t="str">
        <f>'[1]Рабочий протокол'!F257</f>
        <v>Сивко П.</v>
      </c>
      <c r="F224" s="53">
        <f>'[1]Рабочий протокол'!M257</f>
        <v>9.4</v>
      </c>
      <c r="G224" s="17">
        <f>'[1]Рабочий протокол'!AB257</f>
        <v>8.5</v>
      </c>
      <c r="H224" s="54">
        <f t="shared" si="6"/>
        <v>17.9</v>
      </c>
      <c r="I224" s="3">
        <v>2</v>
      </c>
      <c r="J224" s="20"/>
      <c r="K224" s="20"/>
      <c r="L224" s="20"/>
      <c r="M224" s="20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ht="15.75" customHeight="1">
      <c r="A225" s="3">
        <f>'[1]Рабочий протокол'!A249</f>
        <v>4</v>
      </c>
      <c r="B225" s="4" t="str">
        <f>'[1]Рабочий протокол'!C256</f>
        <v>Кабанова Уля</v>
      </c>
      <c r="C225" s="3">
        <f>'[1]Рабочий протокол'!D256</f>
        <v>2006</v>
      </c>
      <c r="D225" s="4" t="str">
        <f>'[1]Рабочий протокол'!E256</f>
        <v>Феодосия</v>
      </c>
      <c r="E225" s="4" t="str">
        <f>'[1]Рабочий протокол'!F256</f>
        <v>Зайнулина Е.</v>
      </c>
      <c r="F225" s="53">
        <f>'[1]Рабочий протокол'!M256</f>
        <v>8.9</v>
      </c>
      <c r="G225" s="17">
        <v>9</v>
      </c>
      <c r="H225" s="54">
        <f t="shared" si="6"/>
        <v>17.9</v>
      </c>
      <c r="I225" s="3">
        <v>2</v>
      </c>
      <c r="J225" s="20"/>
      <c r="K225" s="20"/>
      <c r="L225" s="14"/>
      <c r="M225" s="14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ht="15.75" customHeight="1">
      <c r="A226" s="3">
        <f>'[1]Рабочий протокол'!A250</f>
        <v>5</v>
      </c>
      <c r="B226" s="4" t="str">
        <f>'[1]Рабочий протокол'!C255</f>
        <v>Ищук Олеся</v>
      </c>
      <c r="C226" s="3">
        <f>'[1]Рабочий протокол'!D255</f>
        <v>2006</v>
      </c>
      <c r="D226" s="4" t="str">
        <f>'[1]Рабочий протокол'!E255</f>
        <v>Шебекино</v>
      </c>
      <c r="E226" s="4" t="str">
        <f>'[1]Рабочий протокол'!F255</f>
        <v>Юрина Н., Котко Н.</v>
      </c>
      <c r="F226" s="53">
        <f>'[1]Рабочий протокол'!M255</f>
        <v>9.65</v>
      </c>
      <c r="G226" s="17">
        <f>'[1]Рабочий протокол'!AB255</f>
        <v>7.85</v>
      </c>
      <c r="H226" s="54">
        <f t="shared" si="6"/>
        <v>17.5</v>
      </c>
      <c r="I226" s="3">
        <v>3</v>
      </c>
      <c r="J226" s="20"/>
      <c r="K226" s="20"/>
      <c r="L226" s="36"/>
      <c r="M226" s="20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ht="15.75" customHeight="1">
      <c r="A227" s="3">
        <f>'[1]Рабочий протокол'!A251</f>
        <v>6</v>
      </c>
      <c r="B227" s="4" t="str">
        <f>'[1]Рабочий протокол'!C262</f>
        <v>Федорова Сабрина</v>
      </c>
      <c r="C227" s="3">
        <f>'[1]Рабочий протокол'!D262</f>
        <v>2006</v>
      </c>
      <c r="D227" s="4" t="str">
        <f>'[1]Рабочий протокол'!E262</f>
        <v>Донецк</v>
      </c>
      <c r="E227" s="4" t="str">
        <f>'[1]Рабочий протокол'!F262</f>
        <v>Беженова Я.</v>
      </c>
      <c r="F227" s="53">
        <f>'[1]Рабочий протокол'!M262</f>
        <v>9.8</v>
      </c>
      <c r="G227" s="17">
        <f>'[1]Рабочий протокол'!AB262</f>
        <v>7.7</v>
      </c>
      <c r="H227" s="54">
        <f t="shared" si="6"/>
        <v>17.5</v>
      </c>
      <c r="I227" s="3">
        <v>3</v>
      </c>
      <c r="J227" s="20"/>
      <c r="K227" s="20"/>
      <c r="L227" s="20"/>
      <c r="M227" s="20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ht="15.75" customHeight="1">
      <c r="A228" s="3">
        <f>'[1]Рабочий протокол'!A252</f>
        <v>7</v>
      </c>
      <c r="B228" s="4" t="str">
        <f>'[1]Рабочий протокол'!C246</f>
        <v>Фаталиева Диана</v>
      </c>
      <c r="C228" s="3">
        <f>'[1]Рабочий протокол'!D246</f>
        <v>2006</v>
      </c>
      <c r="D228" s="4" t="str">
        <f>'[1]Рабочий протокол'!E246</f>
        <v>Харьков ДЮСШ №11</v>
      </c>
      <c r="E228" s="4" t="str">
        <f>'[1]Рабочий протокол'!F246</f>
        <v>Дикопавленко Т.</v>
      </c>
      <c r="F228" s="53">
        <f>'[1]Рабочий протокол'!M246</f>
        <v>9.35</v>
      </c>
      <c r="G228" s="17">
        <f>'[1]Рабочий протокол'!AB246</f>
        <v>8</v>
      </c>
      <c r="H228" s="54">
        <f t="shared" si="6"/>
        <v>17.35</v>
      </c>
      <c r="I228" s="3">
        <v>4</v>
      </c>
      <c r="J228" s="20"/>
      <c r="K228" s="20"/>
      <c r="L228" s="20"/>
      <c r="M228" s="20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ht="15.75" customHeight="1">
      <c r="A229" s="3">
        <f>'[1]Рабочий протокол'!A253</f>
        <v>8</v>
      </c>
      <c r="B229" s="4" t="str">
        <f>'[1]Рабочий протокол'!C253</f>
        <v>Левада Катя</v>
      </c>
      <c r="C229" s="3">
        <f>'[1]Рабочий протокол'!D253</f>
        <v>2006</v>
      </c>
      <c r="D229" s="4" t="str">
        <f>'[1]Рабочий протокол'!E253</f>
        <v>Харьков ДЮСШ №11</v>
      </c>
      <c r="E229" s="4" t="str">
        <f>'[1]Рабочий протокол'!F253</f>
        <v>Богомаз Т.,Сквознова Ю.</v>
      </c>
      <c r="F229" s="53">
        <f>'[1]Рабочий протокол'!M253</f>
        <v>9.700000000000001</v>
      </c>
      <c r="G229" s="17">
        <v>7.65</v>
      </c>
      <c r="H229" s="54">
        <f t="shared" si="6"/>
        <v>17.35</v>
      </c>
      <c r="I229" s="3">
        <v>4</v>
      </c>
      <c r="J229" s="20"/>
      <c r="K229" s="20"/>
      <c r="L229" s="20"/>
      <c r="M229" s="20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ht="15.75" customHeight="1">
      <c r="A230" s="3">
        <f>'[1]Рабочий протокол'!A254</f>
        <v>9</v>
      </c>
      <c r="B230" s="4" t="str">
        <f>'[1]Рабочий протокол'!C263</f>
        <v>Мамотенко Мария</v>
      </c>
      <c r="C230" s="3">
        <f>'[1]Рабочий протокол'!D263</f>
        <v>2006</v>
      </c>
      <c r="D230" s="4" t="str">
        <f>'[1]Рабочий протокол'!E263</f>
        <v>Запорожье</v>
      </c>
      <c r="E230" s="4" t="str">
        <f>'[1]Рабочий протокол'!F263</f>
        <v>Колокот Т.</v>
      </c>
      <c r="F230" s="53">
        <f>'[1]Рабочий протокол'!M263</f>
        <v>8.75</v>
      </c>
      <c r="G230" s="17">
        <f>'[1]Рабочий протокол'!AB263</f>
        <v>7.55</v>
      </c>
      <c r="H230" s="54">
        <f t="shared" si="6"/>
        <v>16.3</v>
      </c>
      <c r="I230" s="3">
        <v>5</v>
      </c>
      <c r="J230" s="20"/>
      <c r="K230" s="20"/>
      <c r="L230" s="20"/>
      <c r="M230" s="20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ht="15.75" customHeight="1">
      <c r="A231" s="3">
        <f>'[1]Рабочий протокол'!A255</f>
        <v>10</v>
      </c>
      <c r="B231" s="4" t="str">
        <f>'[1]Рабочий протокол'!C261</f>
        <v>Веселкова Кристина</v>
      </c>
      <c r="C231" s="3">
        <f>'[1]Рабочий протокол'!D261</f>
        <v>2006</v>
      </c>
      <c r="D231" s="4" t="str">
        <f>'[1]Рабочий протокол'!E261</f>
        <v>Шебекино</v>
      </c>
      <c r="E231" s="4" t="str">
        <f>'[1]Рабочий протокол'!F261</f>
        <v>Юрина Н., Котко Н.</v>
      </c>
      <c r="F231" s="53">
        <f>'[1]Рабочий протокол'!M261</f>
        <v>8.95</v>
      </c>
      <c r="G231" s="17">
        <v>7.35</v>
      </c>
      <c r="H231" s="54">
        <f t="shared" si="6"/>
        <v>16.299999999999997</v>
      </c>
      <c r="I231" s="3">
        <v>5</v>
      </c>
      <c r="J231" s="20"/>
      <c r="K231" s="20"/>
      <c r="L231" s="14"/>
      <c r="M231" s="14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ht="15.75" customHeight="1">
      <c r="A232" s="3">
        <f>'[1]Рабочий протокол'!A256</f>
        <v>11</v>
      </c>
      <c r="B232" s="4" t="str">
        <f>'[1]Рабочий протокол'!C249</f>
        <v>Костенко Ангелина</v>
      </c>
      <c r="C232" s="3">
        <f>'[1]Рабочий протокол'!D249</f>
        <v>2006</v>
      </c>
      <c r="D232" s="4" t="str">
        <f>'[1]Рабочий протокол'!E249</f>
        <v>Харьков ДЮСШ №13</v>
      </c>
      <c r="E232" s="4" t="str">
        <f>'[1]Рабочий протокол'!F249</f>
        <v>Карасева Л.</v>
      </c>
      <c r="F232" s="53">
        <f>'[1]Рабочий протокол'!M249</f>
        <v>8.55</v>
      </c>
      <c r="G232" s="17">
        <v>7.4</v>
      </c>
      <c r="H232" s="54">
        <f t="shared" si="6"/>
        <v>15.950000000000001</v>
      </c>
      <c r="I232" s="3">
        <v>6</v>
      </c>
      <c r="J232" s="20"/>
      <c r="K232" s="20"/>
      <c r="L232" s="36"/>
      <c r="M232" s="20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ht="15.75" customHeight="1">
      <c r="A233" s="3">
        <f>'[1]Рабочий протокол'!A257</f>
        <v>12</v>
      </c>
      <c r="B233" s="4" t="str">
        <f>'[1]Рабочий протокол'!C247</f>
        <v>Куриленко Ева</v>
      </c>
      <c r="C233" s="3">
        <f>'[1]Рабочий протокол'!D247</f>
        <v>2006</v>
      </c>
      <c r="D233" s="4" t="str">
        <f>'[1]Рабочий протокол'!E247</f>
        <v>Харьков ДЮСШ №11</v>
      </c>
      <c r="E233" s="4" t="str">
        <f>'[1]Рабочий протокол'!F247</f>
        <v>Дикопавленко Т.</v>
      </c>
      <c r="F233" s="53">
        <f>'[1]Рабочий протокол'!M247</f>
        <v>9.65</v>
      </c>
      <c r="G233" s="17">
        <f>'[1]Рабочий протокол'!AB247</f>
        <v>6.3</v>
      </c>
      <c r="H233" s="54">
        <f t="shared" si="6"/>
        <v>15.95</v>
      </c>
      <c r="I233" s="3">
        <v>6</v>
      </c>
      <c r="J233" s="20"/>
      <c r="K233" s="20"/>
      <c r="L233" s="20"/>
      <c r="M233" s="20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ht="15.75" customHeight="1">
      <c r="A234" s="3">
        <f>'[1]Рабочий протокол'!A258</f>
        <v>13</v>
      </c>
      <c r="B234" s="4" t="str">
        <f>'[1]Рабочий протокол'!C259</f>
        <v>Костина Настя</v>
      </c>
      <c r="C234" s="3">
        <f>'[1]Рабочий протокол'!D259</f>
        <v>2006</v>
      </c>
      <c r="D234" s="4" t="str">
        <f>'[1]Рабочий протокол'!E259</f>
        <v>Шебекино</v>
      </c>
      <c r="E234" s="4" t="str">
        <f>'[1]Рабочий протокол'!F259</f>
        <v>Юрина Н., Котко Н.</v>
      </c>
      <c r="F234" s="53">
        <f>'[1]Рабочий протокол'!M259</f>
        <v>7.749999999999999</v>
      </c>
      <c r="G234" s="17">
        <v>8.2</v>
      </c>
      <c r="H234" s="54">
        <f t="shared" si="6"/>
        <v>15.95</v>
      </c>
      <c r="I234" s="3">
        <v>6</v>
      </c>
      <c r="J234" s="20"/>
      <c r="K234" s="20"/>
      <c r="L234" s="20"/>
      <c r="M234" s="20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ht="15.75" customHeight="1">
      <c r="A235" s="3">
        <f>'[1]Рабочий протокол'!A259</f>
        <v>14</v>
      </c>
      <c r="B235" s="4" t="str">
        <f>'[1]Рабочий протокол'!C260</f>
        <v>Белоусова София</v>
      </c>
      <c r="C235" s="3">
        <f>'[1]Рабочий протокол'!D260</f>
        <v>2006</v>
      </c>
      <c r="D235" s="4" t="str">
        <f>'[1]Рабочий протокол'!E260</f>
        <v>Шебекино</v>
      </c>
      <c r="E235" s="4" t="str">
        <f>'[1]Рабочий протокол'!F260</f>
        <v>Юрина Н., Котко Н.</v>
      </c>
      <c r="F235" s="53">
        <f>'[1]Рабочий протокол'!M260</f>
        <v>7.3</v>
      </c>
      <c r="G235" s="17">
        <f>'[1]Рабочий протокол'!AB260</f>
        <v>7.85</v>
      </c>
      <c r="H235" s="54">
        <f t="shared" si="6"/>
        <v>15.149999999999999</v>
      </c>
      <c r="I235" s="3">
        <v>7</v>
      </c>
      <c r="J235" s="20"/>
      <c r="K235" s="20"/>
      <c r="L235" s="20"/>
      <c r="M235" s="20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ht="15.75" customHeight="1">
      <c r="A236" s="3">
        <f>'[1]Рабочий протокол'!A260</f>
        <v>15</v>
      </c>
      <c r="B236" s="4" t="str">
        <f>'[1]Рабочий протокол'!C250</f>
        <v>Котляр Аврора</v>
      </c>
      <c r="C236" s="3">
        <f>'[1]Рабочий протокол'!D250</f>
        <v>2006</v>
      </c>
      <c r="D236" s="4" t="str">
        <f>'[1]Рабочий протокол'!E250</f>
        <v>Харьков ДЮСШ №1</v>
      </c>
      <c r="E236" s="4" t="str">
        <f>'[1]Рабочий протокол'!F250</f>
        <v>Гончаренко И.</v>
      </c>
      <c r="F236" s="53">
        <f>'[1]Рабочий протокол'!M250</f>
        <v>7.55</v>
      </c>
      <c r="G236" s="17">
        <f>'[1]Рабочий протокол'!AB250</f>
        <v>6.7</v>
      </c>
      <c r="H236" s="54">
        <f t="shared" si="6"/>
        <v>14.25</v>
      </c>
      <c r="I236" s="3">
        <v>8</v>
      </c>
      <c r="J236" s="20"/>
      <c r="K236" s="20"/>
      <c r="L236" s="20"/>
      <c r="M236" s="20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ht="15.75" customHeight="1">
      <c r="A237" s="3">
        <f>'[1]Рабочий протокол'!A261</f>
        <v>16</v>
      </c>
      <c r="B237" s="4" t="str">
        <f>'[1]Рабочий протокол'!C248</f>
        <v>Овсепян Гаяне</v>
      </c>
      <c r="C237" s="3">
        <f>'[1]Рабочий протокол'!D248</f>
        <v>2006</v>
      </c>
      <c r="D237" s="4" t="str">
        <f>'[1]Рабочий протокол'!E248</f>
        <v>Чугуев</v>
      </c>
      <c r="E237" s="4" t="str">
        <f>'[1]Рабочий протокол'!F248</f>
        <v>Котунова Г., Шовковая И.</v>
      </c>
      <c r="F237" s="53">
        <f>'[1]Рабочий протокол'!M248</f>
        <v>7.3500000000000005</v>
      </c>
      <c r="G237" s="17">
        <f>'[1]Рабочий протокол'!AB248</f>
        <v>6.85</v>
      </c>
      <c r="H237" s="54">
        <f t="shared" si="6"/>
        <v>14.2</v>
      </c>
      <c r="I237" s="3">
        <v>9</v>
      </c>
      <c r="J237" s="20"/>
      <c r="K237" s="20"/>
      <c r="L237" s="20"/>
      <c r="M237" s="20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ht="15.75" customHeight="1">
      <c r="A238" s="3">
        <f>'[1]Рабочий протокол'!A262</f>
        <v>17</v>
      </c>
      <c r="B238" s="4" t="str">
        <f>'[1]Рабочий протокол'!C254</f>
        <v>Ивахненко Кристина</v>
      </c>
      <c r="C238" s="3">
        <f>'[1]Рабочий протокол'!D254</f>
        <v>2006</v>
      </c>
      <c r="D238" s="4" t="str">
        <f>'[1]Рабочий протокол'!E254</f>
        <v>Харьков ДЮСШ №1</v>
      </c>
      <c r="E238" s="4" t="str">
        <f>'[1]Рабочий протокол'!F254</f>
        <v>Орел Т.</v>
      </c>
      <c r="F238" s="53">
        <f>'[1]Рабочий протокол'!M254</f>
        <v>7.95</v>
      </c>
      <c r="G238" s="17">
        <f>'[1]Рабочий протокол'!AB254</f>
        <v>5.85</v>
      </c>
      <c r="H238" s="54">
        <f t="shared" si="6"/>
        <v>13.8</v>
      </c>
      <c r="I238" s="3">
        <v>10</v>
      </c>
      <c r="J238" s="20"/>
      <c r="K238" s="20"/>
      <c r="L238" s="20"/>
      <c r="M238" s="20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ht="15.75" customHeight="1">
      <c r="A239" s="3">
        <f>'[1]Рабочий протокол'!A263</f>
        <v>18</v>
      </c>
      <c r="B239" s="4" t="str">
        <f>'[1]Рабочий протокол'!C251</f>
        <v>Бугорская Наташа</v>
      </c>
      <c r="C239" s="3">
        <f>'[1]Рабочий протокол'!D251</f>
        <v>2006</v>
      </c>
      <c r="D239" s="4" t="str">
        <f>'[1]Рабочий протокол'!E251</f>
        <v>Харьков ДЮСШ №1</v>
      </c>
      <c r="E239" s="4" t="str">
        <f>'[1]Рабочий протокол'!F251</f>
        <v>Гончаренко И.</v>
      </c>
      <c r="F239" s="53">
        <f>'[1]Рабочий протокол'!M251</f>
        <v>7.6</v>
      </c>
      <c r="G239" s="17">
        <f>'[1]Рабочий протокол'!AB251</f>
        <v>5.85</v>
      </c>
      <c r="H239" s="54">
        <f t="shared" si="6"/>
        <v>13.45</v>
      </c>
      <c r="I239" s="3">
        <v>11</v>
      </c>
      <c r="J239" s="20"/>
      <c r="K239" s="20"/>
      <c r="L239" s="20"/>
      <c r="M239" s="20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ht="21.75" customHeight="1">
      <c r="A240" s="21"/>
      <c r="B240" s="21" t="str">
        <f>'[1]Рабочий протокол'!C264</f>
        <v>2006 г.р.</v>
      </c>
      <c r="C240" s="21" t="str">
        <f>'[1]Рабочий протокол'!D264</f>
        <v>кат. С</v>
      </c>
      <c r="D240" s="21"/>
      <c r="E240" s="21" t="str">
        <f>'[1]Рабочий протокол'!F264</f>
        <v>СДЮШОР</v>
      </c>
      <c r="F240" s="55"/>
      <c r="G240" s="55"/>
      <c r="H240" s="55"/>
      <c r="I240" s="21"/>
      <c r="J240" s="20"/>
      <c r="K240" s="20"/>
      <c r="L240" s="20"/>
      <c r="M240" s="20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ht="27.75" customHeight="1">
      <c r="A241" s="25" t="str">
        <f>'[1]Рабочий протокол'!A265</f>
        <v>№</v>
      </c>
      <c r="B241" s="25" t="str">
        <f>'[1]Рабочий протокол'!C265</f>
        <v>Фамилия, имя гимнастки </v>
      </c>
      <c r="C241" s="25" t="str">
        <f>'[1]Рабочий протокол'!D265</f>
        <v>Год рождения</v>
      </c>
      <c r="D241" s="25" t="str">
        <f>'[1]Рабочий протокол'!E265</f>
        <v>Школа</v>
      </c>
      <c r="E241" s="25" t="str">
        <f>'[1]Рабочий протокол'!F265</f>
        <v>Тренер</v>
      </c>
      <c r="F241" s="116" t="s">
        <v>8</v>
      </c>
      <c r="G241" s="116"/>
      <c r="H241" s="117" t="s">
        <v>9</v>
      </c>
      <c r="I241" s="120" t="s">
        <v>10</v>
      </c>
      <c r="J241" s="20"/>
      <c r="K241" s="20"/>
      <c r="L241" s="20"/>
      <c r="M241" s="20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ht="15.75" customHeight="1">
      <c r="A242" s="3"/>
      <c r="B242" s="4"/>
      <c r="C242" s="3"/>
      <c r="D242" s="4"/>
      <c r="E242" s="4"/>
      <c r="F242" s="3" t="s">
        <v>11</v>
      </c>
      <c r="G242" s="3" t="s">
        <v>17</v>
      </c>
      <c r="H242" s="118"/>
      <c r="I242" s="120"/>
      <c r="J242" s="20"/>
      <c r="K242" s="20"/>
      <c r="L242" s="20"/>
      <c r="M242" s="20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ht="15.75" customHeight="1">
      <c r="A243" s="3">
        <f>'[1]Рабочий протокол'!A267</f>
        <v>1</v>
      </c>
      <c r="B243" s="4" t="str">
        <f>'[1]Рабочий протокол'!C268</f>
        <v>Цикаленко Валерия</v>
      </c>
      <c r="C243" s="3">
        <f>'[1]Рабочий протокол'!D268</f>
        <v>2006</v>
      </c>
      <c r="D243" s="4" t="str">
        <f>'[1]Рабочий протокол'!E268</f>
        <v>Киев</v>
      </c>
      <c r="E243" s="4" t="str">
        <f>'[1]Рабочий протокол'!F268</f>
        <v>Бережная  О.</v>
      </c>
      <c r="F243" s="53">
        <f>'[1]Рабочий протокол'!M268</f>
        <v>9.65</v>
      </c>
      <c r="G243" s="17">
        <f>'[1]Рабочий протокол'!AB268</f>
        <v>8.05</v>
      </c>
      <c r="H243" s="54">
        <f aca="true" t="shared" si="7" ref="H243:H248">F243+G243</f>
        <v>17.700000000000003</v>
      </c>
      <c r="I243" s="44">
        <v>1</v>
      </c>
      <c r="J243" s="20"/>
      <c r="K243" s="20"/>
      <c r="L243" s="20"/>
      <c r="M243" s="20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ht="15.75" customHeight="1">
      <c r="A244" s="3">
        <f>'[1]Рабочий протокол'!A268</f>
        <v>2</v>
      </c>
      <c r="B244" s="4" t="str">
        <f>'[1]Рабочий протокол'!C269</f>
        <v>Дрокина Карина</v>
      </c>
      <c r="C244" s="3">
        <f>'[1]Рабочий протокол'!D269</f>
        <v>2006</v>
      </c>
      <c r="D244" s="4" t="str">
        <f>'[1]Рабочий протокол'!E269</f>
        <v>Белгород</v>
      </c>
      <c r="E244" s="4" t="str">
        <f>'[1]Рабочий протокол'!F269</f>
        <v>Дрокина Е.</v>
      </c>
      <c r="F244" s="53">
        <f>'[1]Рабочий протокол'!M269</f>
        <v>9.350000000000001</v>
      </c>
      <c r="G244" s="17">
        <v>8.35</v>
      </c>
      <c r="H244" s="54">
        <f t="shared" si="7"/>
        <v>17.700000000000003</v>
      </c>
      <c r="I244" s="44">
        <v>1</v>
      </c>
      <c r="J244" s="20"/>
      <c r="K244" s="20"/>
      <c r="L244" s="20"/>
      <c r="M244" s="20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ht="15.75" customHeight="1">
      <c r="A245" s="3">
        <f>'[1]Рабочий протокол'!A269</f>
        <v>3</v>
      </c>
      <c r="B245" s="4" t="str">
        <f>'[1]Рабочий протокол'!C272</f>
        <v>Рычкова София</v>
      </c>
      <c r="C245" s="3">
        <f>'[1]Рабочий протокол'!D272</f>
        <v>2006</v>
      </c>
      <c r="D245" s="4" t="str">
        <f>'[1]Рабочий протокол'!E272</f>
        <v>Никополь</v>
      </c>
      <c r="E245" s="4" t="str">
        <f>'[1]Рабочий протокол'!F272</f>
        <v>Лунева Н.</v>
      </c>
      <c r="F245" s="53">
        <f>'[1]Рабочий протокол'!M272</f>
        <v>9</v>
      </c>
      <c r="G245" s="17">
        <f>'[1]Рабочий протокол'!AB272</f>
        <v>7.95</v>
      </c>
      <c r="H245" s="54">
        <f t="shared" si="7"/>
        <v>16.95</v>
      </c>
      <c r="I245" s="44">
        <v>2</v>
      </c>
      <c r="J245" s="20"/>
      <c r="K245" s="20"/>
      <c r="L245" s="20"/>
      <c r="M245" s="20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ht="15.75" customHeight="1">
      <c r="A246" s="3">
        <f>'[1]Рабочий протокол'!A270</f>
        <v>4</v>
      </c>
      <c r="B246" s="4" t="str">
        <f>'[1]Рабочий протокол'!C271</f>
        <v>Зинакова Ева</v>
      </c>
      <c r="C246" s="3">
        <f>'[1]Рабочий протокол'!D271</f>
        <v>2006</v>
      </c>
      <c r="D246" s="4" t="str">
        <f>'[1]Рабочий протокол'!E271</f>
        <v>Белгород</v>
      </c>
      <c r="E246" s="4" t="str">
        <f>'[1]Рабочий протокол'!F271</f>
        <v>Борисенко К., Бутырина М.</v>
      </c>
      <c r="F246" s="53">
        <f>'[1]Рабочий протокол'!M271</f>
        <v>7.8500000000000005</v>
      </c>
      <c r="G246" s="17">
        <f>'[1]Рабочий протокол'!AB271</f>
        <v>8.3</v>
      </c>
      <c r="H246" s="54">
        <f t="shared" si="7"/>
        <v>16.150000000000002</v>
      </c>
      <c r="I246" s="44">
        <v>3</v>
      </c>
      <c r="J246" s="20"/>
      <c r="K246" s="20"/>
      <c r="L246" s="20"/>
      <c r="M246" s="20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ht="15.75" customHeight="1">
      <c r="A247" s="3">
        <f>'[1]Рабочий протокол'!A271</f>
        <v>5</v>
      </c>
      <c r="B247" s="4" t="str">
        <f>'[1]Рабочий протокол'!C267</f>
        <v>Павлова Алеся</v>
      </c>
      <c r="C247" s="3">
        <f>'[1]Рабочий протокол'!D267</f>
        <v>2006</v>
      </c>
      <c r="D247" s="4" t="str">
        <f>'[1]Рабочий протокол'!E267</f>
        <v>Белгород</v>
      </c>
      <c r="E247" s="4" t="str">
        <f>'[1]Рабочий протокол'!F267</f>
        <v>Борисенко К., Бутырина М.</v>
      </c>
      <c r="F247" s="53">
        <f>'[1]Рабочий протокол'!M267</f>
        <v>8.299999999999999</v>
      </c>
      <c r="G247" s="17">
        <f>'[1]Рабочий протокол'!AB267</f>
        <v>7.75</v>
      </c>
      <c r="H247" s="54">
        <f t="shared" si="7"/>
        <v>16.049999999999997</v>
      </c>
      <c r="I247" s="44">
        <v>4</v>
      </c>
      <c r="J247" s="20"/>
      <c r="K247" s="20"/>
      <c r="L247" s="20"/>
      <c r="M247" s="20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ht="15.75" customHeight="1">
      <c r="A248" s="3">
        <f>'[1]Рабочий протокол'!A272</f>
        <v>6</v>
      </c>
      <c r="B248" s="4" t="str">
        <f>'[1]Рабочий протокол'!C270</f>
        <v>Бортникова Ксения</v>
      </c>
      <c r="C248" s="3">
        <f>'[1]Рабочий протокол'!D270</f>
        <v>2006</v>
      </c>
      <c r="D248" s="4" t="str">
        <f>'[1]Рабочий протокол'!E270</f>
        <v>Старый Оскол</v>
      </c>
      <c r="E248" s="4" t="str">
        <f>'[1]Рабочий протокол'!F270</f>
        <v>Тримбачева М.</v>
      </c>
      <c r="F248" s="53">
        <f>'[1]Рабочий протокол'!M270</f>
        <v>8.2</v>
      </c>
      <c r="G248" s="17">
        <f>'[1]Рабочий протокол'!AB270</f>
        <v>7.25</v>
      </c>
      <c r="H248" s="54">
        <f t="shared" si="7"/>
        <v>15.45</v>
      </c>
      <c r="I248" s="44">
        <v>5</v>
      </c>
      <c r="J248" s="20"/>
      <c r="K248" s="20"/>
      <c r="L248" s="20"/>
      <c r="M248" s="20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ht="15" customHeight="1">
      <c r="A249" s="30"/>
      <c r="B249" s="12"/>
      <c r="C249" s="30"/>
      <c r="D249" s="12"/>
      <c r="E249" s="12"/>
      <c r="F249" s="69"/>
      <c r="G249" s="65"/>
      <c r="H249" s="70"/>
      <c r="I249" s="47"/>
      <c r="J249" s="20"/>
      <c r="K249" s="20"/>
      <c r="L249" s="20"/>
      <c r="M249" s="20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ht="25.5" customHeight="1">
      <c r="A250" s="34"/>
      <c r="B250" s="34" t="str">
        <f>'[1]Рабочий протокол'!C273</f>
        <v>2005 г.р.</v>
      </c>
      <c r="C250" s="34" t="str">
        <f>'[1]Рабочий протокол'!D273</f>
        <v>кат. А</v>
      </c>
      <c r="D250" s="34"/>
      <c r="E250" s="34" t="str">
        <f>'[1]Рабочий протокол'!F273</f>
        <v>ДЮСШ</v>
      </c>
      <c r="F250" s="67"/>
      <c r="G250" s="67"/>
      <c r="H250" s="67"/>
      <c r="I250" s="68"/>
      <c r="J250" s="20"/>
      <c r="K250" s="20"/>
      <c r="L250" s="20"/>
      <c r="M250" s="20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ht="29.25" customHeight="1">
      <c r="A251" s="25" t="str">
        <f>'[1]Рабочий протокол'!A274</f>
        <v>№</v>
      </c>
      <c r="B251" s="25" t="str">
        <f>'[1]Рабочий протокол'!C274</f>
        <v>Фамилия, имя гимнастки </v>
      </c>
      <c r="C251" s="25" t="str">
        <f>'[1]Рабочий протокол'!D274</f>
        <v>Год рождения</v>
      </c>
      <c r="D251" s="25" t="str">
        <f>'[1]Рабочий протокол'!E274</f>
        <v>Школа</v>
      </c>
      <c r="E251" s="25" t="str">
        <f>'[1]Рабочий протокол'!F274</f>
        <v>Тренер</v>
      </c>
      <c r="F251" s="116" t="s">
        <v>8</v>
      </c>
      <c r="G251" s="116"/>
      <c r="H251" s="117" t="s">
        <v>9</v>
      </c>
      <c r="I251" s="119" t="s">
        <v>10</v>
      </c>
      <c r="J251" s="20"/>
      <c r="K251" s="20"/>
      <c r="L251" s="20"/>
      <c r="M251" s="20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ht="15.75" customHeight="1">
      <c r="A252" s="3"/>
      <c r="B252" s="4"/>
      <c r="C252" s="3"/>
      <c r="D252" s="4"/>
      <c r="E252" s="4"/>
      <c r="F252" s="3" t="s">
        <v>11</v>
      </c>
      <c r="G252" s="7"/>
      <c r="H252" s="118"/>
      <c r="I252" s="120"/>
      <c r="J252" s="20"/>
      <c r="K252" s="20"/>
      <c r="L252" s="20"/>
      <c r="M252" s="20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ht="15.75" customHeight="1">
      <c r="A253" s="3">
        <f>'[1]Рабочий протокол'!A276</f>
        <v>1</v>
      </c>
      <c r="B253" s="4" t="str">
        <f>'[1]Рабочий протокол'!C279</f>
        <v>Пищола Альбина</v>
      </c>
      <c r="C253" s="3">
        <f>'[1]Рабочий протокол'!D279</f>
        <v>2005</v>
      </c>
      <c r="D253" s="4" t="str">
        <f>'[1]Рабочий протокол'!E279</f>
        <v>Харьков ГК ДЮСШ "Восток"</v>
      </c>
      <c r="E253" s="4" t="str">
        <f>'[1]Рабочий протокол'!F279</f>
        <v>Балашова И.</v>
      </c>
      <c r="F253" s="17">
        <f>'[1]Рабочий протокол'!M279</f>
        <v>9.6</v>
      </c>
      <c r="G253" s="17"/>
      <c r="H253" s="17">
        <f aca="true" t="shared" si="8" ref="H253:H268">F253+G253</f>
        <v>9.6</v>
      </c>
      <c r="I253" s="44">
        <v>1</v>
      </c>
      <c r="J253" s="20"/>
      <c r="K253" s="20"/>
      <c r="L253" s="20"/>
      <c r="M253" s="20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ht="15.75" customHeight="1">
      <c r="A254" s="3">
        <f>'[1]Рабочий протокол'!A277</f>
        <v>2</v>
      </c>
      <c r="B254" s="4" t="str">
        <f>'[1]Рабочий протокол'!C282</f>
        <v>Титова Лиза</v>
      </c>
      <c r="C254" s="3">
        <f>'[1]Рабочий протокол'!D282</f>
        <v>2005</v>
      </c>
      <c r="D254" s="4" t="str">
        <f>'[1]Рабочий протокол'!E282</f>
        <v>Харьков ДЮСШ №11</v>
      </c>
      <c r="E254" s="4" t="str">
        <f>'[1]Рабочий протокол'!F282</f>
        <v>Антоновская В.</v>
      </c>
      <c r="F254" s="17">
        <v>9.6</v>
      </c>
      <c r="G254" s="17"/>
      <c r="H254" s="17">
        <f t="shared" si="8"/>
        <v>9.6</v>
      </c>
      <c r="I254" s="44">
        <v>1</v>
      </c>
      <c r="J254" s="20"/>
      <c r="K254" s="20"/>
      <c r="L254" s="20"/>
      <c r="M254" s="20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ht="15.75" customHeight="1">
      <c r="A255" s="3">
        <f>'[1]Рабочий протокол'!A278</f>
        <v>3</v>
      </c>
      <c r="B255" s="4" t="str">
        <f>'[1]Рабочий протокол'!C289</f>
        <v>Швырева Валерия</v>
      </c>
      <c r="C255" s="3">
        <f>'[1]Рабочий протокол'!D289</f>
        <v>2005</v>
      </c>
      <c r="D255" s="4" t="str">
        <f>'[1]Рабочий протокол'!E289</f>
        <v>Воронеж</v>
      </c>
      <c r="E255" s="4" t="str">
        <f>'[1]Рабочий протокол'!F289</f>
        <v>Пешкова Т.</v>
      </c>
      <c r="F255" s="17">
        <v>9.6</v>
      </c>
      <c r="G255" s="17"/>
      <c r="H255" s="17">
        <f t="shared" si="8"/>
        <v>9.6</v>
      </c>
      <c r="I255" s="44">
        <v>1</v>
      </c>
      <c r="J255" s="20"/>
      <c r="K255" s="20"/>
      <c r="L255" s="20"/>
      <c r="M255" s="20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ht="15.75" customHeight="1">
      <c r="A256" s="3">
        <f>'[1]Рабочий протокол'!A279</f>
        <v>4</v>
      </c>
      <c r="B256" s="4" t="str">
        <f>'[1]Рабочий протокол'!C284</f>
        <v>Аксеновская Карина</v>
      </c>
      <c r="C256" s="3">
        <f>'[1]Рабочий протокол'!D284</f>
        <v>2005</v>
      </c>
      <c r="D256" s="4" t="str">
        <f>'[1]Рабочий протокол'!E284</f>
        <v>Харьков ДЮСШ №16</v>
      </c>
      <c r="E256" s="4" t="str">
        <f>'[1]Рабочий протокол'!F284</f>
        <v>Глушко И.</v>
      </c>
      <c r="F256" s="17">
        <f>'[1]Рабочий протокол'!M284</f>
        <v>9.45</v>
      </c>
      <c r="G256" s="17"/>
      <c r="H256" s="17">
        <f t="shared" si="8"/>
        <v>9.45</v>
      </c>
      <c r="I256" s="44">
        <v>2</v>
      </c>
      <c r="J256" s="20"/>
      <c r="K256" s="20"/>
      <c r="L256" s="20"/>
      <c r="M256" s="20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ht="15.75" customHeight="1">
      <c r="A257" s="3">
        <f>'[1]Рабочий протокол'!A280</f>
        <v>5</v>
      </c>
      <c r="B257" s="4" t="str">
        <f>'[1]Рабочий протокол'!C286</f>
        <v>Антоненко Анна</v>
      </c>
      <c r="C257" s="3">
        <f>'[1]Рабочий протокол'!D286</f>
        <v>2005</v>
      </c>
      <c r="D257" s="4" t="str">
        <f>'[1]Рабочий протокол'!E286</f>
        <v>Южноукраинск</v>
      </c>
      <c r="E257" s="4" t="str">
        <f>'[1]Рабочий протокол'!F286</f>
        <v>Сироченко А.</v>
      </c>
      <c r="F257" s="17">
        <v>9.45</v>
      </c>
      <c r="G257" s="17"/>
      <c r="H257" s="17">
        <f t="shared" si="8"/>
        <v>9.45</v>
      </c>
      <c r="I257" s="44">
        <v>2</v>
      </c>
      <c r="J257" s="20"/>
      <c r="K257" s="20"/>
      <c r="L257" s="20"/>
      <c r="M257" s="20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ht="15.75" customHeight="1">
      <c r="A258" s="3">
        <f>'[1]Рабочий протокол'!A281</f>
        <v>6</v>
      </c>
      <c r="B258" s="4" t="str">
        <f>'[1]Рабочий протокол'!C280</f>
        <v>Шим Лера</v>
      </c>
      <c r="C258" s="3">
        <f>'[1]Рабочий протокол'!D280</f>
        <v>2005</v>
      </c>
      <c r="D258" s="4" t="str">
        <f>'[1]Рабочий протокол'!E280</f>
        <v>Харьков ГК ДЮСШ "Восток"</v>
      </c>
      <c r="E258" s="4" t="str">
        <f>'[1]Рабочий протокол'!F280</f>
        <v>Балашова И.</v>
      </c>
      <c r="F258" s="17">
        <f>'[1]Рабочий протокол'!M280</f>
        <v>9.25</v>
      </c>
      <c r="G258" s="17"/>
      <c r="H258" s="17">
        <f t="shared" si="8"/>
        <v>9.25</v>
      </c>
      <c r="I258" s="44">
        <v>3</v>
      </c>
      <c r="J258" s="20"/>
      <c r="K258" s="20"/>
      <c r="L258" s="20"/>
      <c r="M258" s="20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ht="15.75" customHeight="1">
      <c r="A259" s="3">
        <f>'[1]Рабочий протокол'!A282</f>
        <v>7</v>
      </c>
      <c r="B259" s="4" t="str">
        <f>'[1]Рабочий протокол'!C288</f>
        <v>Зайцева Екатерина</v>
      </c>
      <c r="C259" s="3">
        <f>'[1]Рабочий протокол'!D288</f>
        <v>2005</v>
      </c>
      <c r="D259" s="4" t="str">
        <f>'[1]Рабочий протокол'!E288</f>
        <v>Макеевка</v>
      </c>
      <c r="E259" s="4" t="str">
        <f>'[1]Рабочий протокол'!F288</f>
        <v>Романова О.</v>
      </c>
      <c r="F259" s="17">
        <v>9.25</v>
      </c>
      <c r="G259" s="17"/>
      <c r="H259" s="17">
        <f t="shared" si="8"/>
        <v>9.25</v>
      </c>
      <c r="I259" s="44">
        <v>3</v>
      </c>
      <c r="J259" s="20"/>
      <c r="K259" s="20"/>
      <c r="L259" s="20"/>
      <c r="M259" s="20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ht="15.75" customHeight="1">
      <c r="A260" s="3">
        <f>'[1]Рабочий протокол'!A283</f>
        <v>8</v>
      </c>
      <c r="B260" s="4" t="str">
        <f>'[1]Рабочий протокол'!C277</f>
        <v>Чередниченко Саша</v>
      </c>
      <c r="C260" s="3">
        <f>'[1]Рабочий протокол'!D277</f>
        <v>2005</v>
      </c>
      <c r="D260" s="4" t="str">
        <f>'[1]Рабочий протокол'!E277</f>
        <v>Харьков ДЮСШ №16</v>
      </c>
      <c r="E260" s="4" t="str">
        <f>'[1]Рабочий протокол'!F277</f>
        <v>Глушко И.</v>
      </c>
      <c r="F260" s="17">
        <f>'[1]Рабочий протокол'!M277</f>
        <v>8.75</v>
      </c>
      <c r="G260" s="17"/>
      <c r="H260" s="17">
        <f t="shared" si="8"/>
        <v>8.75</v>
      </c>
      <c r="I260" s="44">
        <v>4</v>
      </c>
      <c r="J260" s="20"/>
      <c r="K260" s="20"/>
      <c r="L260" s="20"/>
      <c r="M260" s="20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ht="15.75" customHeight="1">
      <c r="A261" s="3">
        <f>'[1]Рабочий протокол'!A284</f>
        <v>9</v>
      </c>
      <c r="B261" s="4" t="str">
        <f>'[1]Рабочий протокол'!C285</f>
        <v>Третьякова Екатерина</v>
      </c>
      <c r="C261" s="3">
        <f>'[1]Рабочий протокол'!D285</f>
        <v>2005</v>
      </c>
      <c r="D261" s="4" t="str">
        <f>'[1]Рабочий протокол'!E285</f>
        <v>Кременчуг</v>
      </c>
      <c r="E261" s="4" t="str">
        <f>'[1]Рабочий протокол'!F285</f>
        <v>Дзына Л.</v>
      </c>
      <c r="F261" s="17">
        <v>8.75</v>
      </c>
      <c r="G261" s="17"/>
      <c r="H261" s="17">
        <f t="shared" si="8"/>
        <v>8.75</v>
      </c>
      <c r="I261" s="44">
        <v>4</v>
      </c>
      <c r="J261" s="20"/>
      <c r="K261" s="20"/>
      <c r="L261" s="20"/>
      <c r="M261" s="20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ht="15.75" customHeight="1">
      <c r="A262" s="3">
        <f>'[1]Рабочий протокол'!A285</f>
        <v>10</v>
      </c>
      <c r="B262" s="4" t="str">
        <f>'[1]Рабочий протокол'!C287</f>
        <v>Сапаева Лейла</v>
      </c>
      <c r="C262" s="3">
        <f>'[1]Рабочий протокол'!D287</f>
        <v>2005</v>
      </c>
      <c r="D262" s="4" t="str">
        <f>'[1]Рабочий протокол'!E287</f>
        <v>Москва</v>
      </c>
      <c r="E262" s="4" t="str">
        <f>'[1]Рабочий протокол'!F287</f>
        <v>Балясникова О.</v>
      </c>
      <c r="F262" s="17">
        <v>8.75</v>
      </c>
      <c r="G262" s="17"/>
      <c r="H262" s="17">
        <f t="shared" si="8"/>
        <v>8.75</v>
      </c>
      <c r="I262" s="44">
        <v>4</v>
      </c>
      <c r="J262" s="20"/>
      <c r="K262" s="20"/>
      <c r="L262" s="20"/>
      <c r="M262" s="20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ht="15.75" customHeight="1">
      <c r="A263" s="3">
        <f>'[1]Рабочий протокол'!A286</f>
        <v>11</v>
      </c>
      <c r="B263" s="4" t="str">
        <f>'[1]Рабочий протокол'!C283</f>
        <v>Кирюшина Катя</v>
      </c>
      <c r="C263" s="3">
        <f>'[1]Рабочий протокол'!D283</f>
        <v>2005</v>
      </c>
      <c r="D263" s="4" t="str">
        <f>'[1]Рабочий протокол'!E283</f>
        <v>Харьков ДЮСШ №16</v>
      </c>
      <c r="E263" s="4" t="str">
        <f>'[1]Рабочий протокол'!F283</f>
        <v>Климчук Н.</v>
      </c>
      <c r="F263" s="17">
        <f>'[1]Рабочий протокол'!M283</f>
        <v>8.55</v>
      </c>
      <c r="G263" s="17"/>
      <c r="H263" s="17">
        <f t="shared" si="8"/>
        <v>8.55</v>
      </c>
      <c r="I263" s="44">
        <v>5</v>
      </c>
      <c r="J263" s="20"/>
      <c r="K263" s="20"/>
      <c r="L263" s="20"/>
      <c r="M263" s="20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ht="15.75" customHeight="1">
      <c r="A264" s="3">
        <f>'[1]Рабочий протокол'!A287</f>
        <v>12</v>
      </c>
      <c r="B264" s="4" t="str">
        <f>'[1]Рабочий протокол'!C291</f>
        <v>Ищенко Анастасия</v>
      </c>
      <c r="C264" s="3">
        <f>'[1]Рабочий протокол'!D291</f>
        <v>2005</v>
      </c>
      <c r="D264" s="4" t="str">
        <f>'[1]Рабочий протокол'!E291</f>
        <v>Днепропетровск СК "Метеор"</v>
      </c>
      <c r="E264" s="4" t="str">
        <f>'[1]Рабочий протокол'!F291</f>
        <v>Грекова С.</v>
      </c>
      <c r="F264" s="17">
        <v>8.55</v>
      </c>
      <c r="G264" s="17"/>
      <c r="H264" s="17">
        <f t="shared" si="8"/>
        <v>8.55</v>
      </c>
      <c r="I264" s="44">
        <v>5</v>
      </c>
      <c r="J264" s="20"/>
      <c r="K264" s="20"/>
      <c r="L264" s="20"/>
      <c r="M264" s="20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ht="15.75" customHeight="1">
      <c r="A265" s="3">
        <f>'[1]Рабочий протокол'!A288</f>
        <v>13</v>
      </c>
      <c r="B265" s="4" t="str">
        <f>'[1]Рабочий протокол'!C290</f>
        <v>Ягольник Полина</v>
      </c>
      <c r="C265" s="3">
        <f>'[1]Рабочий протокол'!D290</f>
        <v>2005</v>
      </c>
      <c r="D265" s="4" t="str">
        <f>'[1]Рабочий протокол'!E290</f>
        <v>Днепродзержинск</v>
      </c>
      <c r="E265" s="4" t="str">
        <f>'[1]Рабочий протокол'!F290</f>
        <v>Козярчук А.</v>
      </c>
      <c r="F265" s="17">
        <v>8.55</v>
      </c>
      <c r="G265" s="17"/>
      <c r="H265" s="17">
        <f t="shared" si="8"/>
        <v>8.55</v>
      </c>
      <c r="I265" s="44">
        <v>5</v>
      </c>
      <c r="J265" s="20"/>
      <c r="K265" s="20"/>
      <c r="L265" s="20"/>
      <c r="M265" s="20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ht="15.75" customHeight="1">
      <c r="A266" s="3">
        <f>'[1]Рабочий протокол'!A289</f>
        <v>14</v>
      </c>
      <c r="B266" s="4" t="str">
        <f>'[1]Рабочий протокол'!C276</f>
        <v>Щербак Элина</v>
      </c>
      <c r="C266" s="3">
        <f>'[1]Рабочий протокол'!D276</f>
        <v>2005</v>
      </c>
      <c r="D266" s="4" t="str">
        <f>'[1]Рабочий протокол'!E276</f>
        <v>Харьков ДЮСШ №16</v>
      </c>
      <c r="E266" s="4" t="str">
        <f>'[1]Рабочий протокол'!F276</f>
        <v>Глушко И.</v>
      </c>
      <c r="F266" s="17">
        <f>'[1]Рабочий протокол'!M276</f>
        <v>8.45</v>
      </c>
      <c r="G266" s="17"/>
      <c r="H266" s="17">
        <f t="shared" si="8"/>
        <v>8.45</v>
      </c>
      <c r="I266" s="44">
        <v>6</v>
      </c>
      <c r="J266" s="20"/>
      <c r="K266" s="20"/>
      <c r="L266" s="20"/>
      <c r="M266" s="20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ht="15.75" customHeight="1">
      <c r="A267" s="3">
        <f>'[1]Рабочий протокол'!A290</f>
        <v>15</v>
      </c>
      <c r="B267" s="4" t="str">
        <f>'[1]Рабочий протокол'!C278</f>
        <v>Боброва Маша</v>
      </c>
      <c r="C267" s="3">
        <f>'[1]Рабочий протокол'!D278</f>
        <v>2005</v>
      </c>
      <c r="D267" s="4" t="str">
        <f>'[1]Рабочий протокол'!E278</f>
        <v>Харьков ДЮСШ №1</v>
      </c>
      <c r="E267" s="4" t="str">
        <f>'[1]Рабочий протокол'!F278</f>
        <v>Орел Т.</v>
      </c>
      <c r="F267" s="17">
        <v>8.45</v>
      </c>
      <c r="G267" s="17"/>
      <c r="H267" s="17">
        <f t="shared" si="8"/>
        <v>8.45</v>
      </c>
      <c r="I267" s="44">
        <v>6</v>
      </c>
      <c r="J267" s="20"/>
      <c r="K267" s="20"/>
      <c r="L267" s="20"/>
      <c r="M267" s="20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ht="15.75" customHeight="1">
      <c r="A268" s="3">
        <f>'[1]Рабочий протокол'!A291</f>
        <v>16</v>
      </c>
      <c r="B268" s="4" t="str">
        <f>'[1]Рабочий протокол'!C281</f>
        <v>Гедзюк Марина</v>
      </c>
      <c r="C268" s="3">
        <f>'[1]Рабочий протокол'!D281</f>
        <v>2005</v>
      </c>
      <c r="D268" s="4" t="str">
        <f>'[1]Рабочий протокол'!E281</f>
        <v>Харьков "Горизонт"</v>
      </c>
      <c r="E268" s="4" t="str">
        <f>'[1]Рабочий протокол'!F281</f>
        <v>Парфенова С.</v>
      </c>
      <c r="F268" s="17">
        <v>8.45</v>
      </c>
      <c r="G268" s="17"/>
      <c r="H268" s="17">
        <f t="shared" si="8"/>
        <v>8.45</v>
      </c>
      <c r="I268" s="44">
        <v>6</v>
      </c>
      <c r="J268" s="20"/>
      <c r="K268" s="20"/>
      <c r="L268" s="20"/>
      <c r="M268" s="20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ht="21" customHeight="1">
      <c r="A269" s="60"/>
      <c r="B269" s="60" t="str">
        <f>'[1]Рабочий протокол'!C292</f>
        <v>2005 г.р.</v>
      </c>
      <c r="C269" s="60" t="str">
        <f>'[1]Рабочий протокол'!D292</f>
        <v>кат. А</v>
      </c>
      <c r="D269" s="60"/>
      <c r="E269" s="60" t="str">
        <f>'[1]Рабочий протокол'!F292</f>
        <v>СДЮШОР</v>
      </c>
      <c r="F269" s="63"/>
      <c r="G269" s="63"/>
      <c r="H269" s="63"/>
      <c r="I269" s="64"/>
      <c r="J269" s="20"/>
      <c r="K269" s="20"/>
      <c r="L269" s="20"/>
      <c r="M269" s="20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ht="27.75" customHeight="1">
      <c r="A270" s="25" t="str">
        <f>'[1]Рабочий протокол'!A293</f>
        <v>№</v>
      </c>
      <c r="B270" s="25" t="str">
        <f>'[1]Рабочий протокол'!C293</f>
        <v>Фамилия, имя гимнастки </v>
      </c>
      <c r="C270" s="25" t="str">
        <f>'[1]Рабочий протокол'!D293</f>
        <v>Год рождения</v>
      </c>
      <c r="D270" s="25" t="str">
        <f>'[1]Рабочий протокол'!E293</f>
        <v>Школа</v>
      </c>
      <c r="E270" s="25" t="str">
        <f>'[1]Рабочий протокол'!F293</f>
        <v>Тренер</v>
      </c>
      <c r="F270" s="116" t="s">
        <v>8</v>
      </c>
      <c r="G270" s="116"/>
      <c r="H270" s="117" t="s">
        <v>9</v>
      </c>
      <c r="I270" s="119" t="s">
        <v>10</v>
      </c>
      <c r="J270" s="20"/>
      <c r="K270" s="20"/>
      <c r="L270" s="20"/>
      <c r="M270" s="20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ht="15.75" customHeight="1">
      <c r="A271" s="3"/>
      <c r="B271" s="4"/>
      <c r="C271" s="3"/>
      <c r="D271" s="4"/>
      <c r="E271" s="4"/>
      <c r="F271" s="3" t="s">
        <v>11</v>
      </c>
      <c r="G271" s="7"/>
      <c r="H271" s="118"/>
      <c r="I271" s="120"/>
      <c r="J271" s="20"/>
      <c r="K271" s="20"/>
      <c r="L271" s="20"/>
      <c r="M271" s="20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ht="15.75" customHeight="1">
      <c r="A272" s="3">
        <f>'[1]Рабочий протокол'!A295</f>
        <v>1</v>
      </c>
      <c r="B272" s="4" t="str">
        <f>'[1]Рабочий протокол'!C298</f>
        <v>Минаева Настя</v>
      </c>
      <c r="C272" s="3">
        <f>'[1]Рабочий протокол'!D298</f>
        <v>2005</v>
      </c>
      <c r="D272" s="4" t="str">
        <f>'[1]Рабочий протокол'!E298</f>
        <v>Днепропетровск</v>
      </c>
      <c r="E272" s="4" t="str">
        <f>'[1]Рабочий протокол'!F298</f>
        <v>Евсюкова Т.</v>
      </c>
      <c r="F272" s="17">
        <f>'[1]Рабочий протокол'!M298</f>
        <v>8.35</v>
      </c>
      <c r="G272" s="17"/>
      <c r="H272" s="17">
        <f>F272+G272</f>
        <v>8.35</v>
      </c>
      <c r="I272" s="44">
        <v>1</v>
      </c>
      <c r="J272" s="20"/>
      <c r="K272" s="20"/>
      <c r="L272" s="20"/>
      <c r="M272" s="20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ht="15.75" customHeight="1">
      <c r="A273" s="3">
        <f>'[1]Рабочий протокол'!A296</f>
        <v>2</v>
      </c>
      <c r="B273" s="4" t="str">
        <f>'[1]Рабочий протокол'!C297</f>
        <v>Монакова Анастасия</v>
      </c>
      <c r="C273" s="3">
        <f>'[1]Рабочий протокол'!D297</f>
        <v>2005</v>
      </c>
      <c r="D273" s="4" t="str">
        <f>'[1]Рабочий протокол'!E297</f>
        <v>Старый Оскол</v>
      </c>
      <c r="E273" s="4" t="str">
        <f>'[1]Рабочий протокол'!F297</f>
        <v>Рындина Н.</v>
      </c>
      <c r="F273" s="17">
        <v>8.35</v>
      </c>
      <c r="G273" s="17"/>
      <c r="H273" s="17">
        <f>F273+G273</f>
        <v>8.35</v>
      </c>
      <c r="I273" s="44">
        <v>1</v>
      </c>
      <c r="J273" s="20"/>
      <c r="K273" s="20"/>
      <c r="L273" s="20"/>
      <c r="M273" s="20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ht="15.75" customHeight="1">
      <c r="A274" s="3">
        <f>'[1]Рабочий протокол'!A297</f>
        <v>3</v>
      </c>
      <c r="B274" s="4" t="str">
        <f>'[1]Рабочий протокол'!C295</f>
        <v>Мешалкина Ирина</v>
      </c>
      <c r="C274" s="3">
        <f>'[1]Рабочий протокол'!D295</f>
        <v>2005</v>
      </c>
      <c r="D274" s="4" t="str">
        <f>'[1]Рабочий протокол'!E295</f>
        <v>Старый Оскол</v>
      </c>
      <c r="E274" s="4" t="str">
        <f>'[1]Рабочий протокол'!F295</f>
        <v>Рындина Н.</v>
      </c>
      <c r="F274" s="17">
        <f>'[1]Рабочий протокол'!M295</f>
        <v>7.75</v>
      </c>
      <c r="G274" s="17"/>
      <c r="H274" s="17">
        <f>F274+G274</f>
        <v>7.75</v>
      </c>
      <c r="I274" s="44">
        <v>2</v>
      </c>
      <c r="J274" s="20"/>
      <c r="K274" s="20"/>
      <c r="L274" s="20"/>
      <c r="M274" s="20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ht="15.75" customHeight="1">
      <c r="A275" s="3">
        <f>'[1]Рабочий протокол'!A298</f>
        <v>4</v>
      </c>
      <c r="B275" s="4" t="str">
        <f>'[1]Рабочий протокол'!C296</f>
        <v>Суркова Анастасия</v>
      </c>
      <c r="C275" s="3">
        <f>'[1]Рабочий протокол'!D296</f>
        <v>2005</v>
      </c>
      <c r="D275" s="4" t="str">
        <f>'[1]Рабочий протокол'!E296</f>
        <v>Старый Оскол</v>
      </c>
      <c r="E275" s="4" t="str">
        <f>'[1]Рабочий протокол'!F296</f>
        <v>Рындина Н.</v>
      </c>
      <c r="F275" s="17">
        <f>'[1]Рабочий протокол'!M296</f>
        <v>7.6</v>
      </c>
      <c r="G275" s="17"/>
      <c r="H275" s="17">
        <f>F275+G275</f>
        <v>7.6</v>
      </c>
      <c r="I275" s="44">
        <v>3</v>
      </c>
      <c r="J275" s="20"/>
      <c r="K275" s="20"/>
      <c r="L275" s="20"/>
      <c r="M275" s="20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ht="15.75" customHeight="1">
      <c r="A276" s="3">
        <f>'[1]Рабочий протокол'!A299</f>
        <v>5</v>
      </c>
      <c r="B276" s="4" t="str">
        <f>'[1]Рабочий протокол'!C299</f>
        <v>Шестакова Анастасия</v>
      </c>
      <c r="C276" s="3">
        <f>'[1]Рабочий протокол'!D299</f>
        <v>2005</v>
      </c>
      <c r="D276" s="4" t="str">
        <f>'[1]Рабочий протокол'!E299</f>
        <v>Старый Оскол</v>
      </c>
      <c r="E276" s="4" t="str">
        <f>'[1]Рабочий протокол'!F299</f>
        <v>Тримбачева М.</v>
      </c>
      <c r="F276" s="17">
        <f>'[1]Рабочий протокол'!M299</f>
        <v>7.1</v>
      </c>
      <c r="G276" s="17"/>
      <c r="H276" s="17">
        <f>F276+G276</f>
        <v>7.1</v>
      </c>
      <c r="I276" s="44">
        <v>4</v>
      </c>
      <c r="J276" s="20"/>
      <c r="K276" s="20"/>
      <c r="L276" s="20"/>
      <c r="M276" s="20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ht="15" customHeight="1">
      <c r="A277" s="30"/>
      <c r="B277" s="12"/>
      <c r="C277" s="30"/>
      <c r="D277" s="12"/>
      <c r="E277" s="12"/>
      <c r="F277" s="65"/>
      <c r="G277" s="65"/>
      <c r="H277" s="65"/>
      <c r="I277" s="47"/>
      <c r="J277" s="20"/>
      <c r="K277" s="20"/>
      <c r="L277" s="20"/>
      <c r="M277" s="20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ht="15" customHeight="1">
      <c r="A278" s="30"/>
      <c r="B278" s="12"/>
      <c r="C278" s="30"/>
      <c r="D278" s="12"/>
      <c r="E278" s="12"/>
      <c r="F278" s="65"/>
      <c r="G278" s="65"/>
      <c r="H278" s="65"/>
      <c r="I278" s="47"/>
      <c r="J278" s="20"/>
      <c r="K278" s="20"/>
      <c r="L278" s="20"/>
      <c r="M278" s="20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ht="25.5" customHeight="1">
      <c r="A279" s="71"/>
      <c r="B279" s="34" t="str">
        <f>'[1]Рабочий протокол'!C300</f>
        <v>2005 г.р.</v>
      </c>
      <c r="C279" s="34" t="str">
        <f>'[1]Рабочий протокол'!D300</f>
        <v>кат. В</v>
      </c>
      <c r="D279" s="34"/>
      <c r="E279" s="34" t="str">
        <f>'[1]Рабочий протокол'!F300</f>
        <v>ДЮСШ</v>
      </c>
      <c r="F279" s="42"/>
      <c r="G279" s="42"/>
      <c r="H279" s="42"/>
      <c r="I279" s="43"/>
      <c r="J279" s="20"/>
      <c r="K279" s="20"/>
      <c r="L279" s="20"/>
      <c r="M279" s="20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ht="24" customHeight="1">
      <c r="A280" s="25" t="str">
        <f>'[1]Рабочий протокол'!A301</f>
        <v>№</v>
      </c>
      <c r="B280" s="25" t="str">
        <f>'[1]Рабочий протокол'!C301</f>
        <v>Фамилия, имя гимнастки </v>
      </c>
      <c r="C280" s="25" t="str">
        <f>'[1]Рабочий протокол'!D301</f>
        <v>Год рождения</v>
      </c>
      <c r="D280" s="25" t="str">
        <f>'[1]Рабочий протокол'!E301</f>
        <v>Школа</v>
      </c>
      <c r="E280" s="25" t="str">
        <f>'[1]Рабочий протокол'!F301</f>
        <v>Тренер</v>
      </c>
      <c r="F280" s="116" t="s">
        <v>8</v>
      </c>
      <c r="G280" s="116"/>
      <c r="H280" s="117" t="s">
        <v>9</v>
      </c>
      <c r="I280" s="119" t="s">
        <v>10</v>
      </c>
      <c r="J280" s="20"/>
      <c r="K280" s="20"/>
      <c r="L280" s="20"/>
      <c r="M280" s="20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ht="15" customHeight="1">
      <c r="A281" s="2"/>
      <c r="B281" s="2"/>
      <c r="C281" s="2"/>
      <c r="D281" s="2"/>
      <c r="E281" s="2"/>
      <c r="F281" s="3" t="s">
        <v>11</v>
      </c>
      <c r="G281" s="26" t="s">
        <v>16</v>
      </c>
      <c r="H281" s="118"/>
      <c r="I281" s="120"/>
      <c r="J281" s="20"/>
      <c r="K281" s="20"/>
      <c r="L281" s="20"/>
      <c r="M281" s="20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ht="12.75" customHeight="1">
      <c r="A282" s="3">
        <f>'[1]Рабочий протокол'!A303</f>
        <v>1</v>
      </c>
      <c r="B282" s="4" t="s">
        <v>21</v>
      </c>
      <c r="C282" s="3">
        <f>'[1]Рабочий протокол'!D333</f>
        <v>2005</v>
      </c>
      <c r="D282" s="4" t="s">
        <v>22</v>
      </c>
      <c r="E282" s="4" t="s">
        <v>23</v>
      </c>
      <c r="F282" s="17">
        <f>'[1]Рабочий протокол'!M333</f>
        <v>9.9</v>
      </c>
      <c r="G282" s="17">
        <v>8.95</v>
      </c>
      <c r="H282" s="54">
        <f aca="true" t="shared" si="9" ref="H282:H318">F282+G282</f>
        <v>18.85</v>
      </c>
      <c r="I282" s="44">
        <v>1</v>
      </c>
      <c r="J282" s="20"/>
      <c r="K282" s="20"/>
      <c r="L282" s="20"/>
      <c r="M282" s="20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ht="12.75" customHeight="1">
      <c r="A283" s="3">
        <f>'[1]Рабочий протокол'!A304</f>
        <v>2</v>
      </c>
      <c r="B283" s="4" t="str">
        <f>'[1]Рабочий протокол'!C326</f>
        <v>Житникова Маша</v>
      </c>
      <c r="C283" s="3">
        <f>'[1]Рабочий протокол'!D326</f>
        <v>2005</v>
      </c>
      <c r="D283" s="4" t="str">
        <f>'[1]Рабочий протокол'!E326</f>
        <v>Харьков ГК ДЮСШ "Восток"</v>
      </c>
      <c r="E283" s="4" t="str">
        <f>'[1]Рабочий протокол'!F326</f>
        <v>Балашова И.</v>
      </c>
      <c r="F283" s="17">
        <f>'[1]Рабочий протокол'!M326</f>
        <v>11.05</v>
      </c>
      <c r="G283" s="17">
        <v>7.8</v>
      </c>
      <c r="H283" s="54">
        <f t="shared" si="9"/>
        <v>18.85</v>
      </c>
      <c r="I283" s="44">
        <v>1</v>
      </c>
      <c r="J283" s="20"/>
      <c r="K283" s="20"/>
      <c r="L283" s="20"/>
      <c r="M283" s="20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ht="11.25" customHeight="1">
      <c r="A284" s="3">
        <f>'[1]Рабочий протокол'!A305</f>
        <v>3</v>
      </c>
      <c r="B284" s="4" t="s">
        <v>24</v>
      </c>
      <c r="C284" s="3">
        <f>'[1]Рабочий протокол'!D332</f>
        <v>2005</v>
      </c>
      <c r="D284" s="4" t="s">
        <v>25</v>
      </c>
      <c r="E284" s="4" t="s">
        <v>26</v>
      </c>
      <c r="F284" s="17">
        <v>9.6</v>
      </c>
      <c r="G284" s="17">
        <v>9.25</v>
      </c>
      <c r="H284" s="54">
        <f t="shared" si="9"/>
        <v>18.85</v>
      </c>
      <c r="I284" s="44">
        <v>1</v>
      </c>
      <c r="J284" s="20"/>
      <c r="K284" s="20"/>
      <c r="L284" s="20"/>
      <c r="M284" s="20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ht="12.75" customHeight="1" hidden="1">
      <c r="A285" s="3">
        <f>'[1]Рабочий протокол'!A306</f>
        <v>0</v>
      </c>
      <c r="B285" s="4">
        <f>'[1]Рабочий протокол'!C306</f>
        <v>0</v>
      </c>
      <c r="C285" s="3">
        <f>'[1]Рабочий протокол'!D306</f>
        <v>0</v>
      </c>
      <c r="D285" s="4">
        <f>'[1]Рабочий протокол'!E306</f>
        <v>0</v>
      </c>
      <c r="E285" s="4">
        <f>'[1]Рабочий протокол'!F306</f>
        <v>0</v>
      </c>
      <c r="F285" s="17">
        <f>'[1]Рабочий протокол'!M306</f>
        <v>0</v>
      </c>
      <c r="G285" s="17">
        <f>'[1]Рабочий протокол'!AB306</f>
        <v>0</v>
      </c>
      <c r="H285" s="54">
        <f t="shared" si="9"/>
        <v>0</v>
      </c>
      <c r="I285" s="44"/>
      <c r="J285" s="20"/>
      <c r="K285" s="20"/>
      <c r="L285" s="20"/>
      <c r="M285" s="20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ht="12.75" customHeight="1" hidden="1">
      <c r="A286" s="3">
        <f>'[1]Рабочий протокол'!A307</f>
        <v>0</v>
      </c>
      <c r="B286" s="4">
        <f>'[1]Рабочий протокол'!C307</f>
        <v>0</v>
      </c>
      <c r="C286" s="3">
        <f>'[1]Рабочий протокол'!D307</f>
        <v>0</v>
      </c>
      <c r="D286" s="4">
        <f>'[1]Рабочий протокол'!E307</f>
        <v>0</v>
      </c>
      <c r="E286" s="4">
        <f>'[1]Рабочий протокол'!F307</f>
        <v>0</v>
      </c>
      <c r="F286" s="17">
        <f>'[1]Рабочий протокол'!M307</f>
        <v>0</v>
      </c>
      <c r="G286" s="17">
        <f>'[1]Рабочий протокол'!AB307</f>
        <v>0</v>
      </c>
      <c r="H286" s="54">
        <f t="shared" si="9"/>
        <v>0</v>
      </c>
      <c r="I286" s="44"/>
      <c r="J286" s="20"/>
      <c r="K286" s="20"/>
      <c r="L286" s="20"/>
      <c r="M286" s="20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ht="12.75" customHeight="1">
      <c r="A287" s="3">
        <f>'[1]Рабочий протокол'!A308</f>
        <v>4</v>
      </c>
      <c r="B287" s="4" t="str">
        <f>'[1]Рабочий протокол'!C321</f>
        <v>Авраменко Юля</v>
      </c>
      <c r="C287" s="3">
        <f>'[1]Рабочий протокол'!D321</f>
        <v>2005</v>
      </c>
      <c r="D287" s="4" t="str">
        <f>'[1]Рабочий протокол'!E321</f>
        <v>Харьков ГК ДЮСШ "Восток"</v>
      </c>
      <c r="E287" s="4" t="str">
        <f>'[1]Рабочий протокол'!F321</f>
        <v>Балашова И.</v>
      </c>
      <c r="F287" s="17">
        <f>'[1]Рабочий протокол'!M321</f>
        <v>10.100000000000001</v>
      </c>
      <c r="G287" s="17">
        <f>'[1]Рабочий протокол'!AB321</f>
        <v>8.05</v>
      </c>
      <c r="H287" s="54">
        <f t="shared" si="9"/>
        <v>18.150000000000002</v>
      </c>
      <c r="I287" s="44">
        <v>2</v>
      </c>
      <c r="J287" s="20"/>
      <c r="K287" s="20"/>
      <c r="L287" s="20"/>
      <c r="M287" s="20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ht="12.75" customHeight="1">
      <c r="A288" s="3">
        <f>'[1]Рабочий протокол'!A309</f>
        <v>5</v>
      </c>
      <c r="B288" s="4" t="str">
        <f>'[1]Рабочий протокол'!C335</f>
        <v>Хаустова Ангелина</v>
      </c>
      <c r="C288" s="3">
        <f>'[1]Рабочий протокол'!D335</f>
        <v>2005</v>
      </c>
      <c r="D288" s="4" t="str">
        <f>'[1]Рабочий протокол'!E335</f>
        <v>Старый Оскол</v>
      </c>
      <c r="E288" s="4" t="str">
        <f>'[1]Рабочий протокол'!F335</f>
        <v>Тримбачева М.</v>
      </c>
      <c r="F288" s="17">
        <v>9.3</v>
      </c>
      <c r="G288" s="17">
        <v>8.85</v>
      </c>
      <c r="H288" s="54">
        <f t="shared" si="9"/>
        <v>18.15</v>
      </c>
      <c r="I288" s="44">
        <v>2</v>
      </c>
      <c r="J288" s="20"/>
      <c r="K288" s="20"/>
      <c r="L288" s="20"/>
      <c r="M288" s="20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ht="12.75" customHeight="1">
      <c r="A289" s="3">
        <f>'[1]Рабочий протокол'!A310</f>
        <v>6</v>
      </c>
      <c r="B289" s="4" t="str">
        <f>'[1]Рабочий протокол'!C325</f>
        <v>Котенко Карина</v>
      </c>
      <c r="C289" s="3">
        <f>'[1]Рабочий протокол'!D325</f>
        <v>2005</v>
      </c>
      <c r="D289" s="4" t="str">
        <f>'[1]Рабочий протокол'!E325</f>
        <v>Харьков ДЮСШ №11</v>
      </c>
      <c r="E289" s="4" t="str">
        <f>'[1]Рабочий протокол'!F325</f>
        <v>Антоновская В.</v>
      </c>
      <c r="F289" s="17">
        <f>'[1]Рабочий протокол'!M325</f>
        <v>10.05</v>
      </c>
      <c r="G289" s="17">
        <f>'[1]Рабочий протокол'!AB325</f>
        <v>7.9</v>
      </c>
      <c r="H289" s="54">
        <f t="shared" si="9"/>
        <v>17.950000000000003</v>
      </c>
      <c r="I289" s="44">
        <v>3</v>
      </c>
      <c r="J289" s="20"/>
      <c r="K289" s="20"/>
      <c r="L289" s="20"/>
      <c r="M289" s="20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ht="12.75" customHeight="1">
      <c r="A290" s="3">
        <f>'[1]Рабочий протокол'!A311</f>
        <v>7</v>
      </c>
      <c r="B290" s="4" t="str">
        <f>'[1]Рабочий протокол'!C329</f>
        <v>Голяк Катя</v>
      </c>
      <c r="C290" s="3">
        <f>'[1]Рабочий протокол'!D329</f>
        <v>2005</v>
      </c>
      <c r="D290" s="4" t="str">
        <f>'[1]Рабочий протокол'!E329</f>
        <v>Одесса</v>
      </c>
      <c r="E290" s="4" t="str">
        <f>'[1]Рабочий протокол'!F329</f>
        <v>Гуртовая Е.</v>
      </c>
      <c r="F290" s="17">
        <v>9.1</v>
      </c>
      <c r="G290" s="17">
        <f>'[1]Рабочий протокол'!AB329</f>
        <v>8.85</v>
      </c>
      <c r="H290" s="54">
        <f t="shared" si="9"/>
        <v>17.95</v>
      </c>
      <c r="I290" s="44">
        <v>3</v>
      </c>
      <c r="J290" s="20"/>
      <c r="K290" s="20"/>
      <c r="L290" s="20"/>
      <c r="M290" s="20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ht="12.75" customHeight="1">
      <c r="A291" s="3">
        <f>'[1]Рабочий протокол'!A312</f>
        <v>8</v>
      </c>
      <c r="B291" s="4" t="str">
        <f>'[1]Рабочий протокол'!C309</f>
        <v>Цыганенко Анна</v>
      </c>
      <c r="C291" s="3">
        <f>'[1]Рабочий протокол'!D309</f>
        <v>2005</v>
      </c>
      <c r="D291" s="4" t="str">
        <f>'[1]Рабочий протокол'!E309</f>
        <v>Харьков ДЮСШ №11</v>
      </c>
      <c r="E291" s="4" t="str">
        <f>'[1]Рабочий протокол'!F309</f>
        <v>Дикопавленко Т.</v>
      </c>
      <c r="F291" s="17">
        <f>'[1]Рабочий протокол'!M309</f>
        <v>10</v>
      </c>
      <c r="G291" s="17">
        <f>'[1]Рабочий протокол'!AB309</f>
        <v>7.550000000000001</v>
      </c>
      <c r="H291" s="54">
        <f t="shared" si="9"/>
        <v>17.55</v>
      </c>
      <c r="I291" s="44">
        <v>4</v>
      </c>
      <c r="J291" s="20"/>
      <c r="K291" s="20"/>
      <c r="L291" s="20"/>
      <c r="M291" s="20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ht="12.75" customHeight="1">
      <c r="A292" s="3">
        <f>'[1]Рабочий протокол'!A313</f>
        <v>9</v>
      </c>
      <c r="B292" s="4" t="str">
        <f>'[1]Рабочий протокол'!C308</f>
        <v>Батрак Влада</v>
      </c>
      <c r="C292" s="3">
        <f>'[1]Рабочий протокол'!D308</f>
        <v>2005</v>
      </c>
      <c r="D292" s="4" t="str">
        <f>'[1]Рабочий протокол'!E308</f>
        <v>Харьков ГК ДЮСШ "Восток"</v>
      </c>
      <c r="E292" s="4" t="str">
        <f>'[1]Рабочий протокол'!F308</f>
        <v>Проскурнина Д.</v>
      </c>
      <c r="F292" s="17">
        <f>'[1]Рабочий протокол'!M308</f>
        <v>10</v>
      </c>
      <c r="G292" s="17">
        <v>7.55</v>
      </c>
      <c r="H292" s="54">
        <f t="shared" si="9"/>
        <v>17.55</v>
      </c>
      <c r="I292" s="44">
        <v>4</v>
      </c>
      <c r="J292" s="20"/>
      <c r="K292" s="20"/>
      <c r="L292" s="20"/>
      <c r="M292" s="20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ht="12.75" customHeight="1">
      <c r="A293" s="3">
        <f>'[1]Рабочий протокол'!A314</f>
        <v>10</v>
      </c>
      <c r="B293" s="4" t="str">
        <f>'[1]Рабочий протокол'!C331</f>
        <v>Шрамко Лидия</v>
      </c>
      <c r="C293" s="3">
        <f>'[1]Рабочий протокол'!D331</f>
        <v>2005</v>
      </c>
      <c r="D293" s="4" t="str">
        <f>'[1]Рабочий протокол'!E331</f>
        <v>Старый Оскол</v>
      </c>
      <c r="E293" s="4" t="str">
        <f>'[1]Рабочий протокол'!F331</f>
        <v>Тримбачева М.</v>
      </c>
      <c r="F293" s="17">
        <f>'[1]Рабочий протокол'!M331</f>
        <v>8.75</v>
      </c>
      <c r="G293" s="17">
        <v>8.8</v>
      </c>
      <c r="H293" s="54">
        <f t="shared" si="9"/>
        <v>17.55</v>
      </c>
      <c r="I293" s="44">
        <v>4</v>
      </c>
      <c r="J293" s="20"/>
      <c r="K293" s="20"/>
      <c r="L293" s="20"/>
      <c r="M293" s="20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ht="12" customHeight="1">
      <c r="A294" s="3">
        <f>'[1]Рабочий протокол'!A315</f>
        <v>11</v>
      </c>
      <c r="B294" s="4" t="str">
        <f>'[1]Рабочий протокол'!C339</f>
        <v>Стасюк Катя</v>
      </c>
      <c r="C294" s="3">
        <f>'[1]Рабочий протокол'!D339</f>
        <v>2005</v>
      </c>
      <c r="D294" s="4" t="str">
        <f>'[1]Рабочий протокол'!E339</f>
        <v>Евпатория</v>
      </c>
      <c r="E294" s="4" t="str">
        <f>'[1]Рабочий протокол'!F339</f>
        <v>Иванова И.</v>
      </c>
      <c r="F294" s="17">
        <f>'[1]Рабочий протокол'!M339</f>
        <v>8.25</v>
      </c>
      <c r="G294" s="17">
        <v>9.3</v>
      </c>
      <c r="H294" s="54">
        <f t="shared" si="9"/>
        <v>17.55</v>
      </c>
      <c r="I294" s="44">
        <v>4</v>
      </c>
      <c r="J294" s="20"/>
      <c r="K294" s="20"/>
      <c r="L294" s="20"/>
      <c r="M294" s="20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ht="12.75" customHeight="1" hidden="1">
      <c r="A295" s="3">
        <f>'[1]Рабочий протокол'!A316</f>
        <v>0</v>
      </c>
      <c r="B295" s="4">
        <f>'[1]Рабочий протокол'!C316</f>
        <v>0</v>
      </c>
      <c r="C295" s="3">
        <f>'[1]Рабочий протокол'!D316</f>
        <v>0</v>
      </c>
      <c r="D295" s="4">
        <f>'[1]Рабочий протокол'!E316</f>
        <v>0</v>
      </c>
      <c r="E295" s="4">
        <f>'[1]Рабочий протокол'!F316</f>
        <v>0</v>
      </c>
      <c r="F295" s="17">
        <f>'[1]Рабочий протокол'!M316</f>
        <v>0</v>
      </c>
      <c r="G295" s="17">
        <f>'[1]Рабочий протокол'!AB316</f>
        <v>0</v>
      </c>
      <c r="H295" s="54">
        <f t="shared" si="9"/>
        <v>0</v>
      </c>
      <c r="I295" s="44"/>
      <c r="J295" s="20"/>
      <c r="K295" s="20"/>
      <c r="L295" s="20"/>
      <c r="M295" s="20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ht="12.75" customHeight="1" hidden="1">
      <c r="A296" s="3">
        <f>'[1]Рабочий протокол'!A317</f>
        <v>0</v>
      </c>
      <c r="B296" s="4">
        <f>'[1]Рабочий протокол'!C317</f>
        <v>0</v>
      </c>
      <c r="C296" s="3">
        <f>'[1]Рабочий протокол'!D317</f>
        <v>0</v>
      </c>
      <c r="D296" s="4">
        <f>'[1]Рабочий протокол'!E317</f>
        <v>0</v>
      </c>
      <c r="E296" s="4">
        <f>'[1]Рабочий протокол'!F317</f>
        <v>0</v>
      </c>
      <c r="F296" s="17">
        <f>'[1]Рабочий протокол'!M317</f>
        <v>0</v>
      </c>
      <c r="G296" s="17">
        <f>'[1]Рабочий протокол'!AB317</f>
        <v>0</v>
      </c>
      <c r="H296" s="54">
        <f t="shared" si="9"/>
        <v>0</v>
      </c>
      <c r="I296" s="44"/>
      <c r="J296" s="20"/>
      <c r="K296" s="20"/>
      <c r="L296" s="20"/>
      <c r="M296" s="20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ht="12.75" customHeight="1">
      <c r="A297" s="3">
        <f>'[1]Рабочий протокол'!A318</f>
        <v>12</v>
      </c>
      <c r="B297" s="4" t="str">
        <f>'[1]Рабочий протокол'!C313</f>
        <v>Руденко Лиля</v>
      </c>
      <c r="C297" s="3">
        <f>'[1]Рабочий протокол'!D313</f>
        <v>2005</v>
      </c>
      <c r="D297" s="4" t="str">
        <f>'[1]Рабочий протокол'!E313</f>
        <v>Харьков ГК ДЮСШ "Восток"</v>
      </c>
      <c r="E297" s="4" t="str">
        <f>'[1]Рабочий протокол'!F313</f>
        <v>Балашова И.</v>
      </c>
      <c r="F297" s="17">
        <f>'[1]Рабочий протокол'!M313</f>
        <v>9.5</v>
      </c>
      <c r="G297" s="17">
        <f>'[1]Рабочий протокол'!AB313</f>
        <v>7.4</v>
      </c>
      <c r="H297" s="54">
        <f t="shared" si="9"/>
        <v>16.9</v>
      </c>
      <c r="I297" s="44">
        <v>5</v>
      </c>
      <c r="J297" s="20"/>
      <c r="K297" s="20"/>
      <c r="L297" s="20"/>
      <c r="M297" s="20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ht="12.75" customHeight="1">
      <c r="A298" s="3">
        <f>'[1]Рабочий протокол'!A319</f>
        <v>13</v>
      </c>
      <c r="B298" s="4" t="str">
        <f>'[1]Рабочий протокол'!C304</f>
        <v>Буевская Дана</v>
      </c>
      <c r="C298" s="3">
        <f>'[1]Рабочий протокол'!D304</f>
        <v>2005</v>
      </c>
      <c r="D298" s="4" t="str">
        <f>'[1]Рабочий протокол'!E304</f>
        <v>Харьков ГК ДЮСШ "Восток"</v>
      </c>
      <c r="E298" s="4" t="str">
        <f>'[1]Рабочий протокол'!F304</f>
        <v>Балашова И.</v>
      </c>
      <c r="F298" s="17">
        <f>'[1]Рабочий протокол'!M304</f>
        <v>10.25</v>
      </c>
      <c r="G298" s="17">
        <v>6.65</v>
      </c>
      <c r="H298" s="54">
        <f t="shared" si="9"/>
        <v>16.9</v>
      </c>
      <c r="I298" s="44">
        <v>5</v>
      </c>
      <c r="J298" s="20"/>
      <c r="K298" s="20"/>
      <c r="L298" s="20"/>
      <c r="M298" s="20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ht="12.75" customHeight="1">
      <c r="A299" s="3">
        <f>'[1]Рабочий протокол'!A320</f>
        <v>14</v>
      </c>
      <c r="B299" s="4" t="str">
        <f>'[1]Рабочий протокол'!C305</f>
        <v>Новодран Саша</v>
      </c>
      <c r="C299" s="3">
        <f>'[1]Рабочий протокол'!D305</f>
        <v>2005</v>
      </c>
      <c r="D299" s="4" t="str">
        <f>'[1]Рабочий протокол'!E305</f>
        <v>Харьков ДЮСШ №1</v>
      </c>
      <c r="E299" s="4" t="str">
        <f>'[1]Рабочий протокол'!F305</f>
        <v>Кирюшина Л.</v>
      </c>
      <c r="F299" s="17">
        <f>'[1]Рабочий протокол'!M305</f>
        <v>9.299999999999999</v>
      </c>
      <c r="G299" s="17">
        <v>7.6</v>
      </c>
      <c r="H299" s="54">
        <f t="shared" si="9"/>
        <v>16.9</v>
      </c>
      <c r="I299" s="44">
        <v>5</v>
      </c>
      <c r="J299" s="20"/>
      <c r="K299" s="20"/>
      <c r="L299" s="20"/>
      <c r="M299" s="20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ht="12.75" customHeight="1">
      <c r="A300" s="3">
        <f>'[1]Рабочий протокол'!A321</f>
        <v>15</v>
      </c>
      <c r="B300" s="4" t="str">
        <f>'[1]Рабочий протокол'!C337</f>
        <v>Дворецкая Анастасия</v>
      </c>
      <c r="C300" s="3">
        <f>'[1]Рабочий протокол'!D337</f>
        <v>2005</v>
      </c>
      <c r="D300" s="4" t="str">
        <f>'[1]Рабочий протокол'!E337</f>
        <v>Днепропетровск ДЮСШ №2</v>
      </c>
      <c r="E300" s="4" t="str">
        <f>'[1]Рабочий протокол'!F337</f>
        <v>Хищенко М.</v>
      </c>
      <c r="F300" s="17">
        <f>'[1]Рабочий протокол'!M337</f>
        <v>8.45</v>
      </c>
      <c r="G300" s="17">
        <v>8.45</v>
      </c>
      <c r="H300" s="54">
        <f t="shared" si="9"/>
        <v>16.9</v>
      </c>
      <c r="I300" s="44">
        <v>5</v>
      </c>
      <c r="J300" s="20"/>
      <c r="K300" s="20"/>
      <c r="L300" s="20"/>
      <c r="M300" s="20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ht="12.75" customHeight="1">
      <c r="A301" s="3">
        <f>'[1]Рабочий протокол'!A322</f>
        <v>16</v>
      </c>
      <c r="B301" s="4" t="str">
        <f>'[1]Рабочий протокол'!C318</f>
        <v>Храмченко Даша</v>
      </c>
      <c r="C301" s="3">
        <f>'[1]Рабочий протокол'!D318</f>
        <v>2005</v>
      </c>
      <c r="D301" s="4" t="str">
        <f>'[1]Рабочий протокол'!E318</f>
        <v>Харьков ДЮСШ №1</v>
      </c>
      <c r="E301" s="4" t="str">
        <f>'[1]Рабочий протокол'!F318</f>
        <v>Орел Т.</v>
      </c>
      <c r="F301" s="17">
        <f>'[1]Рабочий протокол'!M318</f>
        <v>9.6</v>
      </c>
      <c r="G301" s="17">
        <f>'[1]Рабочий протокол'!AB318</f>
        <v>6.7</v>
      </c>
      <c r="H301" s="54">
        <f t="shared" si="9"/>
        <v>16.3</v>
      </c>
      <c r="I301" s="44">
        <v>6</v>
      </c>
      <c r="J301" s="20"/>
      <c r="K301" s="20"/>
      <c r="L301" s="20"/>
      <c r="M301" s="20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ht="12.75" customHeight="1">
      <c r="A302" s="3">
        <f>'[1]Рабочий протокол'!A323</f>
        <v>17</v>
      </c>
      <c r="B302" s="4" t="str">
        <f>'[1]Рабочий протокол'!C327</f>
        <v>Хачирашвили Ольга</v>
      </c>
      <c r="C302" s="3">
        <f>'[1]Рабочий протокол'!D327</f>
        <v>2005</v>
      </c>
      <c r="D302" s="4" t="str">
        <f>'[1]Рабочий протокол'!E327</f>
        <v>Симферополь</v>
      </c>
      <c r="E302" s="4" t="str">
        <f>'[1]Рабочий протокол'!F327</f>
        <v>Глухова Е.</v>
      </c>
      <c r="F302" s="17">
        <f>'[1]Рабочий протокол'!M327</f>
        <v>8.25</v>
      </c>
      <c r="G302" s="17">
        <v>8.05</v>
      </c>
      <c r="H302" s="54">
        <f t="shared" si="9"/>
        <v>16.3</v>
      </c>
      <c r="I302" s="44">
        <v>6</v>
      </c>
      <c r="J302" s="20"/>
      <c r="K302" s="20"/>
      <c r="L302" s="20"/>
      <c r="M302" s="20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ht="12.75" customHeight="1">
      <c r="A303" s="3">
        <f>'[1]Рабочий протокол'!A324</f>
        <v>18</v>
      </c>
      <c r="B303" s="4" t="str">
        <f>'[1]Рабочий протокол'!C330</f>
        <v>Набережных Мария</v>
      </c>
      <c r="C303" s="3">
        <f>'[1]Рабочий протокол'!D330</f>
        <v>2005</v>
      </c>
      <c r="D303" s="4" t="str">
        <f>'[1]Рабочий протокол'!E330</f>
        <v>Старый Оскол</v>
      </c>
      <c r="E303" s="4" t="str">
        <f>'[1]Рабочий протокол'!F330</f>
        <v>Тримбачева М.</v>
      </c>
      <c r="F303" s="17">
        <f>'[1]Рабочий протокол'!M330</f>
        <v>7.9</v>
      </c>
      <c r="G303" s="17">
        <v>8.4</v>
      </c>
      <c r="H303" s="54">
        <f t="shared" si="9"/>
        <v>16.3</v>
      </c>
      <c r="I303" s="44">
        <v>6</v>
      </c>
      <c r="J303" s="20"/>
      <c r="K303" s="20"/>
      <c r="L303" s="20"/>
      <c r="M303" s="20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ht="12.75" customHeight="1">
      <c r="A304" s="3">
        <f>'[1]Рабочий протокол'!A325</f>
        <v>19</v>
      </c>
      <c r="B304" s="4" t="str">
        <f>'[1]Рабочий протокол'!C334</f>
        <v>Гринева Ангелина</v>
      </c>
      <c r="C304" s="3">
        <f>'[1]Рабочий протокол'!D334</f>
        <v>2005</v>
      </c>
      <c r="D304" s="4" t="str">
        <f>'[1]Рабочий протокол'!E334</f>
        <v>Старый Оскол</v>
      </c>
      <c r="E304" s="4" t="str">
        <f>'[1]Рабочий протокол'!F334</f>
        <v>Тримбачева М.</v>
      </c>
      <c r="F304" s="17">
        <f>'[1]Рабочий протокол'!M334</f>
        <v>7.550000000000001</v>
      </c>
      <c r="G304" s="17">
        <v>8.75</v>
      </c>
      <c r="H304" s="54">
        <f t="shared" si="9"/>
        <v>16.3</v>
      </c>
      <c r="I304" s="44">
        <v>6</v>
      </c>
      <c r="J304" s="20"/>
      <c r="K304" s="20"/>
      <c r="L304" s="20"/>
      <c r="M304" s="20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13" ht="12.75" customHeight="1">
      <c r="A305" s="3">
        <f>'[1]Рабочий протокол'!A326</f>
        <v>20</v>
      </c>
      <c r="B305" s="4" t="str">
        <f>'[1]Рабочий протокол'!C323</f>
        <v>Стешенко Ника</v>
      </c>
      <c r="C305" s="3">
        <f>'[1]Рабочий протокол'!D323</f>
        <v>2005</v>
      </c>
      <c r="D305" s="4" t="str">
        <f>'[1]Рабочий протокол'!E323</f>
        <v>Харьков ГК ДЮСШ "Восток"</v>
      </c>
      <c r="E305" s="4" t="str">
        <f>'[1]Рабочий протокол'!F323</f>
        <v>Балашова И.</v>
      </c>
      <c r="F305" s="17">
        <f>'[1]Рабочий протокол'!M323</f>
        <v>9.05</v>
      </c>
      <c r="G305" s="17">
        <f>'[1]Рабочий протокол'!AB323</f>
        <v>7.2</v>
      </c>
      <c r="H305" s="54">
        <f t="shared" si="9"/>
        <v>16.25</v>
      </c>
      <c r="I305" s="44">
        <v>7</v>
      </c>
      <c r="J305" s="20"/>
      <c r="K305" s="20"/>
      <c r="L305" s="20"/>
      <c r="M305" s="20"/>
    </row>
    <row r="306" spans="1:13" ht="12.75" customHeight="1">
      <c r="A306" s="3">
        <f>'[1]Рабочий протокол'!A327</f>
        <v>21</v>
      </c>
      <c r="B306" s="29" t="str">
        <f>'[1]Рабочий протокол'!C310</f>
        <v>Демьяненко Мирослава</v>
      </c>
      <c r="C306" s="3">
        <f>'[1]Рабочий протокол'!D310</f>
        <v>2005</v>
      </c>
      <c r="D306" s="4" t="str">
        <f>'[1]Рабочий протокол'!E310</f>
        <v>Харьков ДЮСШ №11</v>
      </c>
      <c r="E306" s="4" t="str">
        <f>'[1]Рабочий протокол'!F310</f>
        <v>Дикопавленко Т.</v>
      </c>
      <c r="F306" s="17">
        <f>'[1]Рабочий протокол'!M310</f>
        <v>9.2</v>
      </c>
      <c r="G306" s="17">
        <f>'[1]Рабочий протокол'!AB310</f>
        <v>6.95</v>
      </c>
      <c r="H306" s="54">
        <f t="shared" si="9"/>
        <v>16.15</v>
      </c>
      <c r="I306" s="44">
        <v>8</v>
      </c>
      <c r="J306" s="20"/>
      <c r="K306" s="20"/>
      <c r="L306" s="20"/>
      <c r="M306" s="20"/>
    </row>
    <row r="307" spans="1:13" ht="12.75" customHeight="1">
      <c r="A307" s="3">
        <f>'[1]Рабочий протокол'!A328</f>
        <v>22</v>
      </c>
      <c r="B307" s="4" t="str">
        <f>'[1]Рабочий протокол'!C319</f>
        <v>Заверуха Алисия</v>
      </c>
      <c r="C307" s="3">
        <f>'[1]Рабочий протокол'!D319</f>
        <v>2005</v>
      </c>
      <c r="D307" s="4" t="str">
        <f>'[1]Рабочий протокол'!E319</f>
        <v>Харьков ДЮСШ №16</v>
      </c>
      <c r="E307" s="4" t="str">
        <f>'[1]Рабочий протокол'!F319</f>
        <v>Климчук Н.</v>
      </c>
      <c r="F307" s="17">
        <f>'[1]Рабочий протокол'!M319</f>
        <v>9.45</v>
      </c>
      <c r="G307" s="17">
        <f>'[1]Рабочий протокол'!AB319</f>
        <v>6.65</v>
      </c>
      <c r="H307" s="54">
        <f t="shared" si="9"/>
        <v>16.1</v>
      </c>
      <c r="I307" s="44">
        <v>9</v>
      </c>
      <c r="J307" s="20"/>
      <c r="K307" s="20"/>
      <c r="L307" s="20"/>
      <c r="M307" s="20"/>
    </row>
    <row r="308" spans="1:13" ht="12.75" customHeight="1">
      <c r="A308" s="3">
        <f>'[1]Рабочий протокол'!A329</f>
        <v>23</v>
      </c>
      <c r="B308" s="4" t="str">
        <f>'[1]Рабочий протокол'!C303</f>
        <v>Калиниченко Варя</v>
      </c>
      <c r="C308" s="3">
        <f>'[1]Рабочий протокол'!D303</f>
        <v>2005</v>
      </c>
      <c r="D308" s="4" t="str">
        <f>'[1]Рабочий протокол'!E303</f>
        <v>Харьков ГК ДЮСШ "Восток"</v>
      </c>
      <c r="E308" s="4" t="str">
        <f>'[1]Рабочий протокол'!F303</f>
        <v>Балашова И.</v>
      </c>
      <c r="F308" s="17">
        <f>'[1]Рабочий протокол'!M303</f>
        <v>9.100000000000001</v>
      </c>
      <c r="G308" s="17">
        <f>'[1]Рабочий протокол'!AB303</f>
        <v>6.6000000000000005</v>
      </c>
      <c r="H308" s="54">
        <f t="shared" si="9"/>
        <v>15.700000000000003</v>
      </c>
      <c r="I308" s="44">
        <v>10</v>
      </c>
      <c r="J308" s="20"/>
      <c r="K308" s="20"/>
      <c r="L308" s="20"/>
      <c r="M308" s="20"/>
    </row>
    <row r="309" spans="1:13" ht="12.75" customHeight="1">
      <c r="A309" s="3">
        <f>'[1]Рабочий протокол'!A330</f>
        <v>24</v>
      </c>
      <c r="B309" s="4" t="str">
        <f>'[1]Рабочий протокол'!C314</f>
        <v>Литвин Влада</v>
      </c>
      <c r="C309" s="3">
        <f>'[1]Рабочий протокол'!D314</f>
        <v>2005</v>
      </c>
      <c r="D309" s="4" t="str">
        <f>'[1]Рабочий протокол'!E314</f>
        <v>Харьков ГК ДЮСШ "Восток"</v>
      </c>
      <c r="E309" s="4" t="str">
        <f>'[1]Рабочий протокол'!F314</f>
        <v>Балашова И.</v>
      </c>
      <c r="F309" s="17">
        <f>'[1]Рабочий протокол'!M314</f>
        <v>9.05</v>
      </c>
      <c r="G309" s="17">
        <f>'[1]Рабочий протокол'!AB314</f>
        <v>6.65</v>
      </c>
      <c r="H309" s="54">
        <f t="shared" si="9"/>
        <v>15.700000000000001</v>
      </c>
      <c r="I309" s="44">
        <v>10</v>
      </c>
      <c r="J309" s="20"/>
      <c r="K309" s="20"/>
      <c r="L309" s="20"/>
      <c r="M309" s="20"/>
    </row>
    <row r="310" spans="1:13" ht="12.75" customHeight="1">
      <c r="A310" s="3">
        <f>'[1]Рабочий протокол'!A331</f>
        <v>25</v>
      </c>
      <c r="B310" s="4" t="str">
        <f>'[1]Рабочий протокол'!C312</f>
        <v>Багнет Марина</v>
      </c>
      <c r="C310" s="3">
        <f>'[1]Рабочий протокол'!D312</f>
        <v>2005</v>
      </c>
      <c r="D310" s="4" t="str">
        <f>'[1]Рабочий протокол'!E312</f>
        <v>Харьков ДЮСШ №11</v>
      </c>
      <c r="E310" s="4" t="str">
        <f>'[1]Рабочий протокол'!F312</f>
        <v>Богомаз Т.,Сквознова Ю.</v>
      </c>
      <c r="F310" s="17">
        <f>'[1]Рабочий протокол'!M312</f>
        <v>9.35</v>
      </c>
      <c r="G310" s="17">
        <f>'[1]Рабочий протокол'!AB312</f>
        <v>6.15</v>
      </c>
      <c r="H310" s="54">
        <f t="shared" si="9"/>
        <v>15.5</v>
      </c>
      <c r="I310" s="44">
        <v>11</v>
      </c>
      <c r="J310" s="20"/>
      <c r="K310" s="20"/>
      <c r="L310" s="20"/>
      <c r="M310" s="20"/>
    </row>
    <row r="311" spans="1:13" ht="12.75" customHeight="1">
      <c r="A311" s="3">
        <f>'[1]Рабочий протокол'!A332</f>
        <v>26</v>
      </c>
      <c r="B311" s="4" t="str">
        <f>'[1]Рабочий протокол'!C324</f>
        <v>Скляренко Таня</v>
      </c>
      <c r="C311" s="3">
        <f>'[1]Рабочий протокол'!D324</f>
        <v>2005</v>
      </c>
      <c r="D311" s="4" t="str">
        <f>'[1]Рабочий протокол'!E324</f>
        <v>Харьков ГК ДЮСШ "Восток"</v>
      </c>
      <c r="E311" s="4" t="str">
        <f>'[1]Рабочий протокол'!F324</f>
        <v>Балашова И.</v>
      </c>
      <c r="F311" s="17">
        <f>'[1]Рабочий протокол'!M324</f>
        <v>8.8</v>
      </c>
      <c r="G311" s="17">
        <f>'[1]Рабочий протокол'!AB324</f>
        <v>6.7</v>
      </c>
      <c r="H311" s="54">
        <f t="shared" si="9"/>
        <v>15.5</v>
      </c>
      <c r="I311" s="44">
        <v>11</v>
      </c>
      <c r="J311" s="20"/>
      <c r="K311" s="20"/>
      <c r="L311" s="20"/>
      <c r="M311" s="20"/>
    </row>
    <row r="312" spans="1:13" ht="12.75" customHeight="1">
      <c r="A312" s="3">
        <f>'[1]Рабочий протокол'!A333</f>
        <v>27</v>
      </c>
      <c r="B312" s="4" t="str">
        <f>'[1]Рабочий протокол'!C315</f>
        <v>Хрянина Александра</v>
      </c>
      <c r="C312" s="3">
        <f>'[1]Рабочий протокол'!D315</f>
        <v>2005</v>
      </c>
      <c r="D312" s="4" t="str">
        <f>'[1]Рабочий протокол'!E315</f>
        <v>Харьков ГК ДЮСШ "Восток"</v>
      </c>
      <c r="E312" s="4" t="str">
        <f>'[1]Рабочий протокол'!F315</f>
        <v>Берберова Д.</v>
      </c>
      <c r="F312" s="17">
        <f>'[1]Рабочий протокол'!M315</f>
        <v>8.4</v>
      </c>
      <c r="G312" s="17">
        <f>'[1]Рабочий протокол'!AB315</f>
        <v>6.550000000000001</v>
      </c>
      <c r="H312" s="54">
        <f t="shared" si="9"/>
        <v>14.950000000000001</v>
      </c>
      <c r="I312" s="44">
        <v>12</v>
      </c>
      <c r="J312" s="20"/>
      <c r="K312" s="20"/>
      <c r="L312" s="20"/>
      <c r="M312" s="20"/>
    </row>
    <row r="313" spans="1:13" ht="12.75" customHeight="1">
      <c r="A313" s="3">
        <f>'[1]Рабочий протокол'!A334</f>
        <v>28</v>
      </c>
      <c r="B313" s="4" t="str">
        <f>'[1]Рабочий протокол'!C328</f>
        <v>Григоренко Каролина</v>
      </c>
      <c r="C313" s="3">
        <f>'[1]Рабочий протокол'!D328</f>
        <v>2005</v>
      </c>
      <c r="D313" s="4" t="str">
        <f>'[1]Рабочий протокол'!E328</f>
        <v>Первомайский</v>
      </c>
      <c r="E313" s="4" t="str">
        <f>'[1]Рабочий протокол'!F328</f>
        <v>Мелащенко И.</v>
      </c>
      <c r="F313" s="17">
        <f>'[1]Рабочий протокол'!M328</f>
        <v>7.3</v>
      </c>
      <c r="G313" s="17">
        <f>'[1]Рабочий протокол'!AB328</f>
        <v>7.050000000000001</v>
      </c>
      <c r="H313" s="54">
        <f t="shared" si="9"/>
        <v>14.350000000000001</v>
      </c>
      <c r="I313" s="44">
        <v>13</v>
      </c>
      <c r="J313" s="20"/>
      <c r="K313" s="20"/>
      <c r="L313" s="20"/>
      <c r="M313" s="20"/>
    </row>
    <row r="314" spans="1:13" ht="23.25" customHeight="1">
      <c r="A314" s="3">
        <f>'[1]Рабочий протокол'!A335</f>
        <v>29</v>
      </c>
      <c r="B314" s="72" t="str">
        <f>'[1]Рабочий протокол'!C320</f>
        <v>Гоменюк-Дорощенкова Варвара</v>
      </c>
      <c r="C314" s="3">
        <f>'[1]Рабочий протокол'!D320</f>
        <v>2005</v>
      </c>
      <c r="D314" s="4" t="str">
        <f>'[1]Рабочий протокол'!E320</f>
        <v>Харьков "Коммунар"</v>
      </c>
      <c r="E314" s="4" t="str">
        <f>'[1]Рабочий протокол'!F320</f>
        <v>Гуржиева Т.</v>
      </c>
      <c r="F314" s="17">
        <f>'[1]Рабочий протокол'!M320</f>
        <v>8.4</v>
      </c>
      <c r="G314" s="17">
        <f>'[1]Рабочий протокол'!AB320</f>
        <v>5.949999999999999</v>
      </c>
      <c r="H314" s="54">
        <f t="shared" si="9"/>
        <v>14.35</v>
      </c>
      <c r="I314" s="44">
        <v>13</v>
      </c>
      <c r="J314" s="20"/>
      <c r="K314" s="20"/>
      <c r="L314" s="20"/>
      <c r="M314" s="20"/>
    </row>
    <row r="315" spans="1:13" ht="12.75" customHeight="1" hidden="1">
      <c r="A315" s="3">
        <f>'[1]Рабочий протокол'!A336</f>
        <v>0</v>
      </c>
      <c r="B315" s="4">
        <f>'[1]Рабочий протокол'!C336</f>
        <v>0</v>
      </c>
      <c r="C315" s="3">
        <f>'[1]Рабочий протокол'!D336</f>
        <v>0</v>
      </c>
      <c r="D315" s="4">
        <f>'[1]Рабочий протокол'!E336</f>
        <v>0</v>
      </c>
      <c r="E315" s="4">
        <f>'[1]Рабочий протокол'!F336</f>
        <v>0</v>
      </c>
      <c r="F315" s="17">
        <f>'[1]Рабочий протокол'!M336</f>
        <v>0</v>
      </c>
      <c r="G315" s="17">
        <f>'[1]Рабочий протокол'!AB336</f>
        <v>0</v>
      </c>
      <c r="H315" s="54">
        <f t="shared" si="9"/>
        <v>0</v>
      </c>
      <c r="I315" s="44"/>
      <c r="J315" s="20"/>
      <c r="K315" s="20"/>
      <c r="L315" s="20"/>
      <c r="M315" s="20"/>
    </row>
    <row r="316" spans="1:13" ht="12.75" customHeight="1">
      <c r="A316" s="3">
        <f>'[1]Рабочий протокол'!A337</f>
        <v>31</v>
      </c>
      <c r="B316" s="4" t="str">
        <f>'[1]Рабочий протокол'!C338</f>
        <v>Коротецкая Катя</v>
      </c>
      <c r="C316" s="3">
        <f>'[1]Рабочий протокол'!D338</f>
        <v>2005</v>
      </c>
      <c r="D316" s="4" t="str">
        <f>'[1]Рабочий протокол'!E338</f>
        <v>Днепропетровск "Арабеск"</v>
      </c>
      <c r="E316" s="73" t="str">
        <f>'[1]Рабочий протокол'!F338</f>
        <v>Бесчастная А., Туктарова С.</v>
      </c>
      <c r="F316" s="17">
        <f>'[1]Рабочий протокол'!M338</f>
        <v>7.15</v>
      </c>
      <c r="G316" s="17">
        <f>'[1]Рабочий протокол'!AB338</f>
        <v>6.75</v>
      </c>
      <c r="H316" s="54">
        <f t="shared" si="9"/>
        <v>13.9</v>
      </c>
      <c r="I316" s="44">
        <v>14</v>
      </c>
      <c r="J316" s="20"/>
      <c r="K316" s="20"/>
      <c r="L316" s="20"/>
      <c r="M316" s="20"/>
    </row>
    <row r="317" spans="1:13" ht="12.75" customHeight="1">
      <c r="A317" s="3">
        <f>'[1]Рабочий протокол'!A338</f>
        <v>32</v>
      </c>
      <c r="B317" s="4" t="str">
        <f>'[1]Рабочий протокол'!C322</f>
        <v>Гончарова Мария</v>
      </c>
      <c r="C317" s="3">
        <f>'[1]Рабочий протокол'!D322</f>
        <v>2005</v>
      </c>
      <c r="D317" s="4" t="str">
        <f>'[1]Рабочий протокол'!E322</f>
        <v>Харьков ДЮСШ №13</v>
      </c>
      <c r="E317" s="4" t="str">
        <f>'[1]Рабочий протокол'!F322</f>
        <v>Карасева Л.</v>
      </c>
      <c r="F317" s="17">
        <f>'[1]Рабочий протокол'!M322</f>
        <v>7.5</v>
      </c>
      <c r="G317" s="17">
        <f>'[1]Рабочий протокол'!AB322</f>
        <v>5.85</v>
      </c>
      <c r="H317" s="54">
        <f t="shared" si="9"/>
        <v>13.35</v>
      </c>
      <c r="I317" s="44">
        <v>15</v>
      </c>
      <c r="J317" s="20"/>
      <c r="K317" s="20"/>
      <c r="L317" s="20"/>
      <c r="M317" s="20"/>
    </row>
    <row r="318" spans="1:13" ht="12.75" customHeight="1">
      <c r="A318" s="3">
        <f>'[1]Рабочий протокол'!A339</f>
        <v>33</v>
      </c>
      <c r="B318" s="4" t="str">
        <f>'[1]Рабочий протокол'!C311</f>
        <v>Грамотеева Даша</v>
      </c>
      <c r="C318" s="3">
        <f>'[1]Рабочий протокол'!D311</f>
        <v>2005</v>
      </c>
      <c r="D318" s="4" t="str">
        <f>'[1]Рабочий протокол'!E311</f>
        <v>Чугуев </v>
      </c>
      <c r="E318" s="4" t="str">
        <f>'[1]Рабочий протокол'!F311</f>
        <v>Котунова Г.</v>
      </c>
      <c r="F318" s="17">
        <f>'[1]Рабочий протокол'!M311</f>
        <v>7.25</v>
      </c>
      <c r="G318" s="17">
        <f>'[1]Рабочий протокол'!AB311</f>
        <v>6</v>
      </c>
      <c r="H318" s="54">
        <f t="shared" si="9"/>
        <v>13.25</v>
      </c>
      <c r="I318" s="44">
        <v>16</v>
      </c>
      <c r="J318" s="20"/>
      <c r="K318" s="20"/>
      <c r="L318" s="20"/>
      <c r="M318" s="20"/>
    </row>
    <row r="319" spans="1:13" ht="29.25" customHeight="1">
      <c r="A319" s="49"/>
      <c r="B319" s="49" t="str">
        <f>'[1]Рабочий протокол'!C340</f>
        <v>2005 г.р.</v>
      </c>
      <c r="C319" s="49" t="str">
        <f>'[1]Рабочий протокол'!D340</f>
        <v>кат. В</v>
      </c>
      <c r="D319" s="49"/>
      <c r="E319" s="49" t="str">
        <f>'[1]Рабочий протокол'!F340</f>
        <v>СДЮШОР</v>
      </c>
      <c r="F319" s="50"/>
      <c r="G319" s="50"/>
      <c r="H319" s="50"/>
      <c r="I319" s="51"/>
      <c r="J319" s="20"/>
      <c r="K319" s="20"/>
      <c r="L319" s="20"/>
      <c r="M319" s="20"/>
    </row>
    <row r="320" spans="1:13" ht="27" customHeight="1">
      <c r="A320" s="2" t="str">
        <f>'[1]Рабочий протокол'!A341</f>
        <v>№</v>
      </c>
      <c r="B320" s="2" t="str">
        <f>'[1]Рабочий протокол'!C341</f>
        <v>Фамилия, имя гимнастки </v>
      </c>
      <c r="C320" s="2" t="str">
        <f>'[1]Рабочий протокол'!D341</f>
        <v>Год рождения</v>
      </c>
      <c r="D320" s="2" t="str">
        <f>'[1]Рабочий протокол'!E341</f>
        <v>Школа</v>
      </c>
      <c r="E320" s="2" t="str">
        <f>'[1]Рабочий протокол'!F341</f>
        <v>Тренер</v>
      </c>
      <c r="F320" s="121" t="s">
        <v>8</v>
      </c>
      <c r="G320" s="121"/>
      <c r="H320" s="118" t="s">
        <v>9</v>
      </c>
      <c r="I320" s="120" t="s">
        <v>10</v>
      </c>
      <c r="J320" s="20"/>
      <c r="K320" s="20"/>
      <c r="L320" s="20"/>
      <c r="M320" s="20"/>
    </row>
    <row r="321" spans="1:13" ht="12.75" customHeight="1">
      <c r="A321" s="3"/>
      <c r="B321" s="4"/>
      <c r="C321" s="3"/>
      <c r="D321" s="4"/>
      <c r="E321" s="4"/>
      <c r="F321" s="4" t="s">
        <v>11</v>
      </c>
      <c r="G321" s="26" t="s">
        <v>16</v>
      </c>
      <c r="H321" s="118"/>
      <c r="I321" s="120"/>
      <c r="J321" s="20"/>
      <c r="K321" s="20"/>
      <c r="L321" s="20"/>
      <c r="M321" s="20"/>
    </row>
    <row r="322" spans="1:13" ht="12.75" customHeight="1">
      <c r="A322" s="3">
        <f>'[1]Рабочий протокол'!A343</f>
        <v>1</v>
      </c>
      <c r="B322" s="4" t="str">
        <f>'[1]Рабочий протокол'!C344</f>
        <v>Минеева Олеся</v>
      </c>
      <c r="C322" s="3">
        <f>'[1]Рабочий протокол'!D344</f>
        <v>2005</v>
      </c>
      <c r="D322" s="4" t="str">
        <f>'[1]Рабочий протокол'!E344</f>
        <v>Сочи</v>
      </c>
      <c r="E322" s="4" t="str">
        <f>'[1]Рабочий протокол'!F344</f>
        <v>Власова В., Фирсова Я.</v>
      </c>
      <c r="F322" s="17">
        <f>'[1]Рабочий протокол'!M344</f>
        <v>8.6</v>
      </c>
      <c r="G322" s="17">
        <f>'[1]Рабочий протокол'!AB344</f>
        <v>8.45</v>
      </c>
      <c r="H322" s="54">
        <f>F322+G322</f>
        <v>17.049999999999997</v>
      </c>
      <c r="I322" s="44">
        <v>1</v>
      </c>
      <c r="J322" s="20"/>
      <c r="K322" s="20"/>
      <c r="L322" s="20"/>
      <c r="M322" s="20"/>
    </row>
    <row r="323" spans="1:13" ht="12.75" customHeight="1">
      <c r="A323" s="3">
        <f>'[1]Рабочий протокол'!A344</f>
        <v>2</v>
      </c>
      <c r="B323" s="4" t="str">
        <f>'[1]Рабочий протокол'!C346</f>
        <v>Фоменко Екатерина</v>
      </c>
      <c r="C323" s="3">
        <f>'[1]Рабочий протокол'!D346</f>
        <v>2005</v>
      </c>
      <c r="D323" s="4" t="str">
        <f>'[1]Рабочий протокол'!E346</f>
        <v>Донецк</v>
      </c>
      <c r="E323" s="4" t="str">
        <f>'[1]Рабочий протокол'!F346</f>
        <v>Беженова Я.</v>
      </c>
      <c r="F323" s="17">
        <f>'[1]Рабочий протокол'!M346</f>
        <v>8.35</v>
      </c>
      <c r="G323" s="17">
        <v>7.85</v>
      </c>
      <c r="H323" s="54">
        <f>F323+G323</f>
        <v>16.2</v>
      </c>
      <c r="I323" s="44">
        <v>2</v>
      </c>
      <c r="J323" s="20"/>
      <c r="K323" s="20"/>
      <c r="L323" s="20"/>
      <c r="M323" s="20"/>
    </row>
    <row r="324" spans="1:13" ht="12.75" customHeight="1">
      <c r="A324" s="3">
        <f>'[1]Рабочий протокол'!A345</f>
        <v>3</v>
      </c>
      <c r="B324" s="4" t="str">
        <f>'[1]Рабочий протокол'!C345</f>
        <v>Кулеба Полина</v>
      </c>
      <c r="C324" s="3">
        <f>'[1]Рабочий протокол'!D345</f>
        <v>2005</v>
      </c>
      <c r="D324" s="4" t="str">
        <f>'[1]Рабочий протокол'!E345</f>
        <v>Донецк</v>
      </c>
      <c r="E324" s="4" t="str">
        <f>'[1]Рабочий протокол'!F345</f>
        <v>Беженова Я.</v>
      </c>
      <c r="F324" s="17">
        <f>'[1]Рабочий протокол'!M345</f>
        <v>8.25</v>
      </c>
      <c r="G324" s="17">
        <f>'[1]Рабочий протокол'!AB345</f>
        <v>7.85</v>
      </c>
      <c r="H324" s="54">
        <f>F324+G324</f>
        <v>16.1</v>
      </c>
      <c r="I324" s="44">
        <v>3</v>
      </c>
      <c r="J324" s="20"/>
      <c r="K324" s="20"/>
      <c r="L324" s="20"/>
      <c r="M324" s="20"/>
    </row>
    <row r="325" spans="1:13" ht="12.75" customHeight="1">
      <c r="A325" s="3">
        <f>'[1]Рабочий протокол'!A346</f>
        <v>4</v>
      </c>
      <c r="B325" s="4" t="str">
        <f>'[1]Рабочий протокол'!C343</f>
        <v>Гороховская Ксюша</v>
      </c>
      <c r="C325" s="3">
        <f>'[1]Рабочий протокол'!D343</f>
        <v>2005</v>
      </c>
      <c r="D325" s="4" t="str">
        <f>'[1]Рабочий протокол'!E343</f>
        <v>Одесса</v>
      </c>
      <c r="E325" s="4" t="str">
        <f>'[1]Рабочий протокол'!F343</f>
        <v>Липкина А.</v>
      </c>
      <c r="F325" s="17">
        <f>'[1]Рабочий протокол'!M343</f>
        <v>7.5</v>
      </c>
      <c r="G325" s="17">
        <f>'[1]Рабочий протокол'!AB343</f>
        <v>7.95</v>
      </c>
      <c r="H325" s="54">
        <f>F325+G325</f>
        <v>15.45</v>
      </c>
      <c r="I325" s="44">
        <v>4</v>
      </c>
      <c r="J325" s="20"/>
      <c r="K325" s="20"/>
      <c r="L325" s="20"/>
      <c r="M325" s="20"/>
    </row>
    <row r="326" spans="1:13" ht="12.75" customHeight="1">
      <c r="A326" s="3">
        <f>'[1]Рабочий протокол'!A347</f>
        <v>5</v>
      </c>
      <c r="B326" s="4" t="str">
        <f>'[1]Рабочий протокол'!C347</f>
        <v>Гайнова Карина</v>
      </c>
      <c r="C326" s="3">
        <f>'[1]Рабочий протокол'!D347</f>
        <v>2005</v>
      </c>
      <c r="D326" s="4" t="str">
        <f>'[1]Рабочий протокол'!E347</f>
        <v>Никополь</v>
      </c>
      <c r="E326" s="4" t="str">
        <f>'[1]Рабочий протокол'!F347</f>
        <v>Лунева Н.</v>
      </c>
      <c r="F326" s="17">
        <f>'[1]Рабочий протокол'!M347</f>
        <v>8.25</v>
      </c>
      <c r="G326" s="17">
        <f>'[1]Рабочий протокол'!AB347</f>
        <v>7.2</v>
      </c>
      <c r="H326" s="54">
        <f>F326+G326</f>
        <v>15.45</v>
      </c>
      <c r="I326" s="44">
        <v>4</v>
      </c>
      <c r="J326" s="20"/>
      <c r="K326" s="20"/>
      <c r="L326" s="20"/>
      <c r="M326" s="20"/>
    </row>
    <row r="327" spans="1:13" ht="23.25" customHeight="1">
      <c r="A327" s="45"/>
      <c r="B327" s="45" t="str">
        <f>'[1]Рабочий протокол'!C348</f>
        <v>2005 г.р.</v>
      </c>
      <c r="C327" s="45" t="str">
        <f>'[1]Рабочий протокол'!D348</f>
        <v>кат. С</v>
      </c>
      <c r="D327" s="45"/>
      <c r="E327" s="45" t="str">
        <f>'[1]Рабочий протокол'!F348</f>
        <v>ДЮСШ</v>
      </c>
      <c r="F327" s="74"/>
      <c r="G327" s="35"/>
      <c r="H327" s="35"/>
      <c r="I327" s="46"/>
      <c r="J327" s="20"/>
      <c r="K327" s="20"/>
      <c r="L327" s="20"/>
      <c r="M327" s="20"/>
    </row>
    <row r="328" spans="1:13" ht="26.25" customHeight="1">
      <c r="A328" s="25" t="str">
        <f>'[1]Рабочий протокол'!A349</f>
        <v>№</v>
      </c>
      <c r="B328" s="25" t="str">
        <f>'[1]Рабочий протокол'!C349</f>
        <v>Фамилия, имя гимнастки </v>
      </c>
      <c r="C328" s="25" t="str">
        <f>'[1]Рабочий протокол'!D349</f>
        <v>Год рождения</v>
      </c>
      <c r="D328" s="25" t="str">
        <f>'[1]Рабочий протокол'!E349</f>
        <v>Школа</v>
      </c>
      <c r="E328" s="25" t="str">
        <f>'[1]Рабочий протокол'!F349</f>
        <v>Тренер</v>
      </c>
      <c r="F328" s="116" t="s">
        <v>8</v>
      </c>
      <c r="G328" s="116"/>
      <c r="H328" s="117" t="s">
        <v>9</v>
      </c>
      <c r="I328" s="119" t="s">
        <v>10</v>
      </c>
      <c r="J328" s="20"/>
      <c r="K328" s="20"/>
      <c r="L328" s="20"/>
      <c r="M328" s="20"/>
    </row>
    <row r="329" spans="1:13" ht="15" customHeight="1">
      <c r="A329" s="3"/>
      <c r="B329" s="4"/>
      <c r="C329" s="3"/>
      <c r="D329" s="4"/>
      <c r="E329" s="4"/>
      <c r="F329" s="3" t="s">
        <v>11</v>
      </c>
      <c r="G329" s="3" t="s">
        <v>17</v>
      </c>
      <c r="H329" s="118"/>
      <c r="I329" s="120"/>
      <c r="J329" s="20"/>
      <c r="K329" s="20"/>
      <c r="L329" s="20"/>
      <c r="M329" s="20"/>
    </row>
    <row r="330" spans="1:13" ht="15" customHeight="1">
      <c r="A330" s="3">
        <f>'[1]Рабочий протокол'!A351</f>
        <v>1</v>
      </c>
      <c r="B330" s="4" t="str">
        <f>'[1]Рабочий протокол'!C373</f>
        <v>Орлова Анастасия</v>
      </c>
      <c r="C330" s="3">
        <f>'[1]Рабочий протокол'!D373</f>
        <v>2005</v>
      </c>
      <c r="D330" s="4" t="str">
        <f>'[1]Рабочий протокол'!E373</f>
        <v>Киев ДЮСШ №13</v>
      </c>
      <c r="E330" s="4" t="str">
        <f>'[1]Рабочий протокол'!F373</f>
        <v>Кутненко К.</v>
      </c>
      <c r="F330" s="17">
        <f>'[1]Рабочий протокол'!M373</f>
        <v>11.950000000000001</v>
      </c>
      <c r="G330" s="17">
        <f>'[1]Рабочий протокол'!AB373</f>
        <v>10.7</v>
      </c>
      <c r="H330" s="54">
        <f aca="true" t="shared" si="10" ref="H330:H366">F330+G330</f>
        <v>22.65</v>
      </c>
      <c r="I330" s="44">
        <v>1</v>
      </c>
      <c r="J330" s="20"/>
      <c r="K330" s="20"/>
      <c r="L330" s="20"/>
      <c r="M330" s="20"/>
    </row>
    <row r="331" spans="1:13" ht="15" customHeight="1">
      <c r="A331" s="3">
        <f>'[1]Рабочий протокол'!A352</f>
        <v>2</v>
      </c>
      <c r="B331" s="4" t="str">
        <f>'[1]Рабочий протокол'!C362</f>
        <v>Бессмертная Мила</v>
      </c>
      <c r="C331" s="3">
        <f>'[1]Рабочий протокол'!D362</f>
        <v>2005</v>
      </c>
      <c r="D331" s="4" t="str">
        <f>'[1]Рабочий протокол'!E362</f>
        <v>Харьков ГК ДЮСШ "Восток"</v>
      </c>
      <c r="E331" s="4" t="str">
        <f>'[1]Рабочий протокол'!F362</f>
        <v>Балашова И.</v>
      </c>
      <c r="F331" s="17">
        <f>'[1]Рабочий протокол'!M362</f>
        <v>11.5</v>
      </c>
      <c r="G331" s="17">
        <f>'[1]Рабочий протокол'!AB362</f>
        <v>9.05</v>
      </c>
      <c r="H331" s="54">
        <f t="shared" si="10"/>
        <v>20.55</v>
      </c>
      <c r="I331" s="44">
        <v>2</v>
      </c>
      <c r="J331" s="20"/>
      <c r="K331" s="20"/>
      <c r="L331" s="20"/>
      <c r="M331" s="20"/>
    </row>
    <row r="332" spans="1:13" ht="15" customHeight="1">
      <c r="A332" s="3">
        <f>'[1]Рабочий протокол'!A353</f>
        <v>3</v>
      </c>
      <c r="B332" s="4" t="str">
        <f>'[1]Рабочий протокол'!C377</f>
        <v>Мисик Валерия</v>
      </c>
      <c r="C332" s="3">
        <f>'[1]Рабочий протокол'!D377</f>
        <v>2005</v>
      </c>
      <c r="D332" s="4" t="str">
        <f>'[1]Рабочий протокол'!E377</f>
        <v>Макеевка</v>
      </c>
      <c r="E332" s="4" t="str">
        <f>'[1]Рабочий протокол'!F377</f>
        <v>Романова О.</v>
      </c>
      <c r="F332" s="17">
        <f>'[1]Рабочий протокол'!M377</f>
        <v>10.8</v>
      </c>
      <c r="G332" s="17">
        <v>9.75</v>
      </c>
      <c r="H332" s="54">
        <f t="shared" si="10"/>
        <v>20.55</v>
      </c>
      <c r="I332" s="44">
        <v>2</v>
      </c>
      <c r="J332" s="20"/>
      <c r="K332" s="20"/>
      <c r="L332" s="20"/>
      <c r="M332" s="20"/>
    </row>
    <row r="333" spans="1:13" ht="15" customHeight="1">
      <c r="A333" s="3">
        <f>'[1]Рабочий протокол'!A354</f>
        <v>4</v>
      </c>
      <c r="B333" s="4" t="str">
        <f>'[1]Рабочий протокол'!C384</f>
        <v>Литвинова Лиза</v>
      </c>
      <c r="C333" s="3">
        <f>'[1]Рабочий протокол'!D384</f>
        <v>2005</v>
      </c>
      <c r="D333" s="4" t="str">
        <f>'[1]Рабочий протокол'!E384</f>
        <v>Шебекино</v>
      </c>
      <c r="E333" s="4" t="str">
        <f>'[1]Рабочий протокол'!F384</f>
        <v>Юрина Н., Котко Н.</v>
      </c>
      <c r="F333" s="17">
        <v>10.6</v>
      </c>
      <c r="G333" s="17">
        <v>9.95</v>
      </c>
      <c r="H333" s="54">
        <f t="shared" si="10"/>
        <v>20.549999999999997</v>
      </c>
      <c r="I333" s="44">
        <v>2</v>
      </c>
      <c r="J333" s="20"/>
      <c r="K333" s="20"/>
      <c r="L333" s="20"/>
      <c r="M333" s="20"/>
    </row>
    <row r="334" spans="1:13" ht="15" customHeight="1">
      <c r="A334" s="3">
        <f>'[1]Рабочий протокол'!A355</f>
        <v>5</v>
      </c>
      <c r="B334" s="4" t="str">
        <f>'[1]Рабочий протокол'!C385</f>
        <v>Карика Полина</v>
      </c>
      <c r="C334" s="3">
        <f>'[1]Рабочий протокол'!D385</f>
        <v>2005</v>
      </c>
      <c r="D334" s="4" t="str">
        <f>'[1]Рабочий протокол'!E385</f>
        <v>Запорожье</v>
      </c>
      <c r="E334" s="4" t="str">
        <f>'[1]Рабочий протокол'!F385</f>
        <v>Колокот А.</v>
      </c>
      <c r="F334" s="17">
        <f>'[1]Рабочий протокол'!M385</f>
        <v>9.75</v>
      </c>
      <c r="G334" s="17">
        <f>'[1]Рабочий протокол'!AB385</f>
        <v>9.35</v>
      </c>
      <c r="H334" s="54">
        <f t="shared" si="10"/>
        <v>19.1</v>
      </c>
      <c r="I334" s="44">
        <v>3</v>
      </c>
      <c r="J334" s="20"/>
      <c r="K334" s="20"/>
      <c r="L334" s="20"/>
      <c r="M334" s="20"/>
    </row>
    <row r="335" spans="1:13" ht="15" customHeight="1">
      <c r="A335" s="3">
        <f>'[1]Рабочий протокол'!A356</f>
        <v>6</v>
      </c>
      <c r="B335" s="4" t="str">
        <f>'[1]Рабочий протокол'!C386</f>
        <v>Пихуля Стелла</v>
      </c>
      <c r="C335" s="3">
        <f>'[1]Рабочий протокол'!D386</f>
        <v>2005</v>
      </c>
      <c r="D335" s="4" t="str">
        <f>'[1]Рабочий протокол'!E386</f>
        <v>Киев "Спартак" ДЮСШ №3</v>
      </c>
      <c r="E335" s="4" t="str">
        <f>'[1]Рабочий протокол'!F386</f>
        <v>Бережная О.</v>
      </c>
      <c r="F335" s="17">
        <f>'[1]Рабочий протокол'!M386</f>
        <v>9.6</v>
      </c>
      <c r="G335" s="17">
        <f>'[1]Рабочий протокол'!AB386</f>
        <v>9.5</v>
      </c>
      <c r="H335" s="54">
        <f t="shared" si="10"/>
        <v>19.1</v>
      </c>
      <c r="I335" s="44">
        <v>3</v>
      </c>
      <c r="J335" s="20"/>
      <c r="K335" s="20"/>
      <c r="L335" s="20"/>
      <c r="M335" s="20"/>
    </row>
    <row r="336" spans="1:13" ht="15" customHeight="1">
      <c r="A336" s="3">
        <f>'[1]Рабочий протокол'!A357</f>
        <v>7</v>
      </c>
      <c r="B336" s="4" t="str">
        <f>'[1]Рабочий протокол'!C382</f>
        <v>Вергун Мария</v>
      </c>
      <c r="C336" s="3">
        <f>'[1]Рабочий протокол'!D382</f>
        <v>2005</v>
      </c>
      <c r="D336" s="4" t="str">
        <f>'[1]Рабочий протокол'!E382</f>
        <v>Кременчуг</v>
      </c>
      <c r="E336" s="4" t="str">
        <f>'[1]Рабочий протокол'!F382</f>
        <v>Дзына Л.</v>
      </c>
      <c r="F336" s="17">
        <f>'[1]Рабочий протокол'!M382</f>
        <v>9.6</v>
      </c>
      <c r="G336" s="17">
        <v>9.25</v>
      </c>
      <c r="H336" s="54">
        <f t="shared" si="10"/>
        <v>18.85</v>
      </c>
      <c r="I336" s="44">
        <v>4</v>
      </c>
      <c r="J336" s="20"/>
      <c r="K336" s="20"/>
      <c r="L336" s="20"/>
      <c r="M336" s="20"/>
    </row>
    <row r="337" spans="1:13" ht="15" customHeight="1">
      <c r="A337" s="3">
        <f>'[1]Рабочий протокол'!A358</f>
        <v>8</v>
      </c>
      <c r="B337" s="4" t="str">
        <f>'[1]Рабочий протокол'!C357</f>
        <v>Салькова Алиса</v>
      </c>
      <c r="C337" s="3">
        <f>'[1]Рабочий протокол'!D357</f>
        <v>2005</v>
      </c>
      <c r="D337" s="4" t="str">
        <f>'[1]Рабочий протокол'!E357</f>
        <v>Харьков ГК ДЮСШ "Восток"</v>
      </c>
      <c r="E337" s="4" t="str">
        <f>'[1]Рабочий протокол'!F357</f>
        <v>Балашова И.</v>
      </c>
      <c r="F337" s="17">
        <f>'[1]Рабочий протокол'!M357</f>
        <v>10.05</v>
      </c>
      <c r="G337" s="17">
        <v>8.8</v>
      </c>
      <c r="H337" s="54">
        <f t="shared" si="10"/>
        <v>18.85</v>
      </c>
      <c r="I337" s="44">
        <v>4</v>
      </c>
      <c r="J337" s="20"/>
      <c r="K337" s="20"/>
      <c r="L337" s="20"/>
      <c r="M337" s="20"/>
    </row>
    <row r="338" spans="1:13" ht="15" customHeight="1">
      <c r="A338" s="3">
        <f>'[1]Рабочий протокол'!A359</f>
        <v>9</v>
      </c>
      <c r="B338" s="4" t="str">
        <f>'[1]Рабочий протокол'!C372</f>
        <v>Колесникова Марина</v>
      </c>
      <c r="C338" s="3">
        <f>'[1]Рабочий протокол'!D372</f>
        <v>2005</v>
      </c>
      <c r="D338" s="4" t="str">
        <f>'[1]Рабочий протокол'!E372</f>
        <v>Запорожье</v>
      </c>
      <c r="E338" s="4" t="str">
        <f>'[1]Рабочий протокол'!F372</f>
        <v>Колокот А.</v>
      </c>
      <c r="F338" s="17">
        <v>9.75</v>
      </c>
      <c r="G338" s="17">
        <v>9.1</v>
      </c>
      <c r="H338" s="54">
        <f t="shared" si="10"/>
        <v>18.85</v>
      </c>
      <c r="I338" s="44">
        <v>4</v>
      </c>
      <c r="J338" s="20"/>
      <c r="K338" s="20"/>
      <c r="L338" s="20"/>
      <c r="M338" s="20"/>
    </row>
    <row r="339" spans="1:13" ht="15" customHeight="1">
      <c r="A339" s="3">
        <f>'[1]Рабочий протокол'!A360</f>
        <v>10</v>
      </c>
      <c r="B339" s="4" t="str">
        <f>'[1]Рабочий протокол'!C368</f>
        <v>Зайченко Слава</v>
      </c>
      <c r="C339" s="3">
        <f>'[1]Рабочий протокол'!D368</f>
        <v>2005</v>
      </c>
      <c r="D339" s="4" t="str">
        <f>'[1]Рабочий протокол'!E368</f>
        <v>Харьков ДЮСШ №16</v>
      </c>
      <c r="E339" s="4" t="str">
        <f>'[1]Рабочий протокол'!F368</f>
        <v>Губанова А.</v>
      </c>
      <c r="F339" s="17">
        <f>'[1]Рабочий протокол'!M368</f>
        <v>10.399999999999999</v>
      </c>
      <c r="G339" s="17">
        <f>'[1]Рабочий протокол'!AB368</f>
        <v>8.45</v>
      </c>
      <c r="H339" s="54">
        <f t="shared" si="10"/>
        <v>18.849999999999998</v>
      </c>
      <c r="I339" s="44">
        <v>4</v>
      </c>
      <c r="J339" s="20"/>
      <c r="K339" s="20"/>
      <c r="L339" s="20"/>
      <c r="M339" s="20"/>
    </row>
    <row r="340" spans="1:13" ht="15" customHeight="1">
      <c r="A340" s="3">
        <f>'[1]Рабочий протокол'!A361</f>
        <v>11</v>
      </c>
      <c r="B340" s="4" t="str">
        <f>'[1]Рабочий протокол'!C370</f>
        <v>Шапарчук Анна</v>
      </c>
      <c r="C340" s="3">
        <f>'[1]Рабочий протокол'!D370</f>
        <v>2005</v>
      </c>
      <c r="D340" s="4" t="str">
        <f>'[1]Рабочий протокол'!E370</f>
        <v>Харьков ГК ДЮСШ "Восток"</v>
      </c>
      <c r="E340" s="4" t="str">
        <f>'[1]Рабочий протокол'!F370</f>
        <v>Проскурнина Д.</v>
      </c>
      <c r="F340" s="17">
        <f>'[1]Рабочий протокол'!M370</f>
        <v>10.399999999999999</v>
      </c>
      <c r="G340" s="17">
        <f>'[1]Рабочий протокол'!AB370</f>
        <v>7.4</v>
      </c>
      <c r="H340" s="54">
        <f t="shared" si="10"/>
        <v>17.799999999999997</v>
      </c>
      <c r="I340" s="44">
        <v>5</v>
      </c>
      <c r="J340" s="20"/>
      <c r="K340" s="20"/>
      <c r="L340" s="20"/>
      <c r="M340" s="20"/>
    </row>
    <row r="341" spans="1:13" ht="15" customHeight="1">
      <c r="A341" s="3">
        <f>'[1]Рабочий протокол'!A362</f>
        <v>12</v>
      </c>
      <c r="B341" s="4" t="str">
        <f>'[1]Рабочий протокол'!C360</f>
        <v>Крицына Соня</v>
      </c>
      <c r="C341" s="3">
        <f>'[1]Рабочий протокол'!D360</f>
        <v>2005</v>
      </c>
      <c r="D341" s="4" t="str">
        <f>'[1]Рабочий протокол'!E360</f>
        <v>Чугуев</v>
      </c>
      <c r="E341" s="4" t="str">
        <f>'[1]Рабочий протокол'!F360</f>
        <v>Котунова Г.</v>
      </c>
      <c r="F341" s="17">
        <f>'[1]Рабочий протокол'!M360</f>
        <v>9.100000000000001</v>
      </c>
      <c r="G341" s="17">
        <v>8.7</v>
      </c>
      <c r="H341" s="54">
        <f t="shared" si="10"/>
        <v>17.8</v>
      </c>
      <c r="I341" s="44">
        <v>5</v>
      </c>
      <c r="J341" s="20"/>
      <c r="K341" s="20"/>
      <c r="L341" s="20"/>
      <c r="M341" s="20"/>
    </row>
    <row r="342" spans="1:13" ht="15" customHeight="1">
      <c r="A342" s="3">
        <f>'[1]Рабочий протокол'!A363</f>
        <v>13</v>
      </c>
      <c r="B342" s="4" t="str">
        <f>'[1]Рабочий протокол'!C366</f>
        <v>Снитько Настя</v>
      </c>
      <c r="C342" s="3">
        <f>'[1]Рабочий протокол'!D366</f>
        <v>2005</v>
      </c>
      <c r="D342" s="4" t="str">
        <f>'[1]Рабочий протокол'!E366</f>
        <v>Харьков ДЮСШ №11</v>
      </c>
      <c r="E342" s="4" t="str">
        <f>'[1]Рабочий протокол'!F366</f>
        <v>Богомаз Т.,Сквознова Ю.</v>
      </c>
      <c r="F342" s="17">
        <f>'[1]Рабочий протокол'!M366</f>
        <v>9.45</v>
      </c>
      <c r="G342" s="17">
        <f>'[1]Рабочий протокол'!AB366</f>
        <v>7.85</v>
      </c>
      <c r="H342" s="54">
        <f t="shared" si="10"/>
        <v>17.299999999999997</v>
      </c>
      <c r="I342" s="44">
        <v>6</v>
      </c>
      <c r="J342" s="20"/>
      <c r="K342" s="20"/>
      <c r="L342" s="20"/>
      <c r="M342" s="20"/>
    </row>
    <row r="343" spans="1:13" ht="15" customHeight="1">
      <c r="A343" s="3">
        <f>'[1]Рабочий протокол'!A364</f>
        <v>14</v>
      </c>
      <c r="B343" s="4" t="str">
        <f>'[1]Рабочий протокол'!C354</f>
        <v>Кушнирова Даша</v>
      </c>
      <c r="C343" s="3">
        <f>'[1]Рабочий протокол'!D354</f>
        <v>2005</v>
      </c>
      <c r="D343" s="4" t="str">
        <f>'[1]Рабочий протокол'!E354</f>
        <v>Харьков ДЮСШ №1</v>
      </c>
      <c r="E343" s="4" t="str">
        <f>'[1]Рабочий протокол'!F354</f>
        <v>Топчий М.</v>
      </c>
      <c r="F343" s="17">
        <f>'[1]Рабочий протокол'!M354</f>
        <v>9.9</v>
      </c>
      <c r="G343" s="17">
        <v>7.4</v>
      </c>
      <c r="H343" s="54">
        <f t="shared" si="10"/>
        <v>17.3</v>
      </c>
      <c r="I343" s="44">
        <v>6</v>
      </c>
      <c r="J343" s="20"/>
      <c r="K343" s="20"/>
      <c r="L343" s="20"/>
      <c r="M343" s="20"/>
    </row>
    <row r="344" spans="1:13" ht="15" customHeight="1">
      <c r="A344" s="3">
        <f>'[1]Рабочий протокол'!A365</f>
        <v>15</v>
      </c>
      <c r="B344" s="4" t="str">
        <f>'[1]Рабочий протокол'!C381</f>
        <v>Васильева Ольга</v>
      </c>
      <c r="C344" s="3">
        <f>'[1]Рабочий протокол'!D381</f>
        <v>2005</v>
      </c>
      <c r="D344" s="4" t="str">
        <f>'[1]Рабочий протокол'!E381</f>
        <v>Одесса</v>
      </c>
      <c r="E344" s="4" t="str">
        <f>'[1]Рабочий протокол'!F381</f>
        <v>Гуртовая Е.</v>
      </c>
      <c r="F344" s="17">
        <f>'[1]Рабочий протокол'!M381</f>
        <v>9.4</v>
      </c>
      <c r="G344" s="17">
        <v>7.9</v>
      </c>
      <c r="H344" s="54">
        <f t="shared" si="10"/>
        <v>17.3</v>
      </c>
      <c r="I344" s="44">
        <v>6</v>
      </c>
      <c r="J344" s="20"/>
      <c r="K344" s="20"/>
      <c r="L344" s="20"/>
      <c r="M344" s="20"/>
    </row>
    <row r="345" spans="1:13" ht="15" customHeight="1">
      <c r="A345" s="3">
        <f>'[1]Рабочий протокол'!A366</f>
        <v>16</v>
      </c>
      <c r="B345" s="4" t="str">
        <f>'[1]Рабочий протокол'!C387</f>
        <v>Сиробаба Марина</v>
      </c>
      <c r="C345" s="3">
        <f>'[1]Рабочий протокол'!D387</f>
        <v>2005</v>
      </c>
      <c r="D345" s="4" t="str">
        <f>'[1]Рабочий протокол'!E387</f>
        <v>Бровары</v>
      </c>
      <c r="E345" s="4" t="str">
        <f>'[1]Рабочий протокол'!F387</f>
        <v>Матейшина Л.</v>
      </c>
      <c r="F345" s="17">
        <f>'[1]Рабочий протокол'!M387</f>
        <v>9.3</v>
      </c>
      <c r="G345" s="17">
        <v>8</v>
      </c>
      <c r="H345" s="54">
        <f t="shared" si="10"/>
        <v>17.3</v>
      </c>
      <c r="I345" s="44">
        <v>6</v>
      </c>
      <c r="J345" s="20"/>
      <c r="K345" s="20"/>
      <c r="L345" s="20"/>
      <c r="M345" s="20"/>
    </row>
    <row r="346" spans="1:13" ht="15" customHeight="1">
      <c r="A346" s="3">
        <f>'[1]Рабочий протокол'!A367</f>
        <v>17</v>
      </c>
      <c r="B346" s="4" t="str">
        <f>'[1]Рабочий протокол'!C361</f>
        <v>Штанюк Даша</v>
      </c>
      <c r="C346" s="3">
        <f>'[1]Рабочий протокол'!D361</f>
        <v>2005</v>
      </c>
      <c r="D346" s="4" t="str">
        <f>'[1]Рабочий протокол'!E361</f>
        <v>Чугуев</v>
      </c>
      <c r="E346" s="4" t="str">
        <f>'[1]Рабочий протокол'!F361</f>
        <v>Котунова Г.</v>
      </c>
      <c r="F346" s="17">
        <f>'[1]Рабочий протокол'!M361</f>
        <v>9.200000000000001</v>
      </c>
      <c r="G346" s="17">
        <f>'[1]Рабочий протокол'!AB361</f>
        <v>7.6</v>
      </c>
      <c r="H346" s="54">
        <f t="shared" si="10"/>
        <v>16.8</v>
      </c>
      <c r="I346" s="44">
        <v>7</v>
      </c>
      <c r="J346" s="20"/>
      <c r="K346" s="20"/>
      <c r="L346" s="20"/>
      <c r="M346" s="20"/>
    </row>
    <row r="347" spans="1:13" ht="15" customHeight="1">
      <c r="A347" s="3">
        <f>'[1]Рабочий протокол'!A368</f>
        <v>18</v>
      </c>
      <c r="B347" s="4" t="str">
        <f>'[1]Рабочий протокол'!C375</f>
        <v>Гутыря Альбина</v>
      </c>
      <c r="C347" s="3">
        <f>'[1]Рабочий протокол'!D375</f>
        <v>2005</v>
      </c>
      <c r="D347" s="4" t="str">
        <f>'[1]Рабочий протокол'!E375</f>
        <v>Кременчуг</v>
      </c>
      <c r="E347" s="4" t="str">
        <f>'[1]Рабочий протокол'!F375</f>
        <v>Дзына Л.</v>
      </c>
      <c r="F347" s="17">
        <f>'[1]Рабочий протокол'!M375</f>
        <v>8.5</v>
      </c>
      <c r="G347" s="17">
        <f>'[1]Рабочий протокол'!AB375</f>
        <v>8.2</v>
      </c>
      <c r="H347" s="54">
        <f t="shared" si="10"/>
        <v>16.7</v>
      </c>
      <c r="I347" s="44">
        <v>8</v>
      </c>
      <c r="J347" s="20"/>
      <c r="K347" s="20"/>
      <c r="L347" s="20"/>
      <c r="M347" s="20"/>
    </row>
    <row r="348" spans="1:13" ht="15" customHeight="1">
      <c r="A348" s="3">
        <f>'[1]Рабочий протокол'!A369</f>
        <v>19</v>
      </c>
      <c r="B348" s="4" t="str">
        <f>'[1]Рабочий протокол'!C351</f>
        <v>Шаповал Анастасия</v>
      </c>
      <c r="C348" s="3">
        <f>'[1]Рабочий протокол'!D351</f>
        <v>2005</v>
      </c>
      <c r="D348" s="4" t="str">
        <f>'[1]Рабочий протокол'!E351</f>
        <v>Харьков ДЮСШ №11</v>
      </c>
      <c r="E348" s="4" t="str">
        <f>'[1]Рабочий протокол'!F351</f>
        <v>Дикопавленко Т.</v>
      </c>
      <c r="F348" s="17">
        <f>'[1]Рабочий протокол'!M351</f>
        <v>8.9</v>
      </c>
      <c r="G348" s="17">
        <f>'[1]Рабочий протокол'!AB351</f>
        <v>7.65</v>
      </c>
      <c r="H348" s="54">
        <f t="shared" si="10"/>
        <v>16.55</v>
      </c>
      <c r="I348" s="44">
        <v>9</v>
      </c>
      <c r="J348" s="20"/>
      <c r="K348" s="20"/>
      <c r="L348" s="20"/>
      <c r="M348" s="20"/>
    </row>
    <row r="349" spans="1:13" ht="15" customHeight="1">
      <c r="A349" s="3">
        <f>'[1]Рабочий протокол'!A370</f>
        <v>20</v>
      </c>
      <c r="B349" s="4" t="str">
        <f>'[1]Рабочий протокол'!C369</f>
        <v>Светикова Света</v>
      </c>
      <c r="C349" s="3">
        <f>'[1]Рабочий протокол'!D369</f>
        <v>2005</v>
      </c>
      <c r="D349" s="4" t="str">
        <f>'[1]Рабочий протокол'!E369</f>
        <v>Харьков ДЮСШ №11</v>
      </c>
      <c r="E349" s="4" t="str">
        <f>'[1]Рабочий протокол'!F369</f>
        <v>Антоновская В.</v>
      </c>
      <c r="F349" s="17">
        <f>'[1]Рабочий протокол'!M369</f>
        <v>9.45</v>
      </c>
      <c r="G349" s="17">
        <f>'[1]Рабочий протокол'!AB369</f>
        <v>7.1</v>
      </c>
      <c r="H349" s="54">
        <f t="shared" si="10"/>
        <v>16.549999999999997</v>
      </c>
      <c r="I349" s="44">
        <v>9</v>
      </c>
      <c r="J349" s="20"/>
      <c r="K349" s="20"/>
      <c r="L349" s="20"/>
      <c r="M349" s="20"/>
    </row>
    <row r="350" spans="1:13" ht="15" customHeight="1">
      <c r="A350" s="3">
        <f>'[1]Рабочий протокол'!A371</f>
        <v>21</v>
      </c>
      <c r="B350" s="4" t="str">
        <f>'[1]Рабочий протокол'!C353</f>
        <v>Хитрина Алиса</v>
      </c>
      <c r="C350" s="3">
        <f>'[1]Рабочий протокол'!D353</f>
        <v>2005</v>
      </c>
      <c r="D350" s="4" t="str">
        <f>'[1]Рабочий протокол'!E353</f>
        <v>Харьков ДЮСШ №1</v>
      </c>
      <c r="E350" s="4" t="str">
        <f>'[1]Рабочий протокол'!F353</f>
        <v>Орел Т.</v>
      </c>
      <c r="F350" s="17">
        <f>'[1]Рабочий протокол'!M353</f>
        <v>8.799999999999999</v>
      </c>
      <c r="G350" s="17">
        <f>'[1]Рабочий протокол'!AB353</f>
        <v>7.300000000000001</v>
      </c>
      <c r="H350" s="54">
        <f t="shared" si="10"/>
        <v>16.1</v>
      </c>
      <c r="I350" s="44">
        <v>10</v>
      </c>
      <c r="J350" s="20"/>
      <c r="K350" s="20"/>
      <c r="L350" s="20"/>
      <c r="M350" s="20"/>
    </row>
    <row r="351" spans="1:13" ht="15" customHeight="1">
      <c r="A351" s="3">
        <f>'[1]Рабочий протокол'!A372</f>
        <v>22</v>
      </c>
      <c r="B351" s="4" t="str">
        <f>'[1]Рабочий протокол'!C374</f>
        <v>Деркачева Вероника</v>
      </c>
      <c r="C351" s="3">
        <f>'[1]Рабочий протокол'!D374</f>
        <v>2005</v>
      </c>
      <c r="D351" s="4" t="str">
        <f>'[1]Рабочий протокол'!E374</f>
        <v>Шебекино</v>
      </c>
      <c r="E351" s="4" t="str">
        <f>'[1]Рабочий протокол'!F374</f>
        <v>Юрина Н., Котко Н.</v>
      </c>
      <c r="F351" s="17">
        <f>'[1]Рабочий протокол'!M374</f>
        <v>8.6</v>
      </c>
      <c r="G351" s="17">
        <f>'[1]Рабочий протокол'!AB374</f>
        <v>7.5</v>
      </c>
      <c r="H351" s="54">
        <f t="shared" si="10"/>
        <v>16.1</v>
      </c>
      <c r="I351" s="44">
        <v>10</v>
      </c>
      <c r="J351" s="20"/>
      <c r="K351" s="20"/>
      <c r="L351" s="20"/>
      <c r="M351" s="20"/>
    </row>
    <row r="352" spans="1:13" ht="15" customHeight="1">
      <c r="A352" s="3">
        <f>'[1]Рабочий протокол'!A373</f>
        <v>23</v>
      </c>
      <c r="B352" s="4" t="str">
        <f>'[1]Рабочий протокол'!C371</f>
        <v>Грыу Мария</v>
      </c>
      <c r="C352" s="3">
        <f>'[1]Рабочий протокол'!D371</f>
        <v>2005</v>
      </c>
      <c r="D352" s="4" t="str">
        <f>'[1]Рабочий протокол'!E371</f>
        <v>Запорожье</v>
      </c>
      <c r="E352" s="4" t="str">
        <f>'[1]Рабочий протокол'!F371</f>
        <v>Колокот А.</v>
      </c>
      <c r="F352" s="17">
        <f>'[1]Рабочий протокол'!M371</f>
        <v>8.15</v>
      </c>
      <c r="G352" s="17">
        <f>'[1]Рабочий протокол'!AB371</f>
        <v>7.75</v>
      </c>
      <c r="H352" s="54">
        <f t="shared" si="10"/>
        <v>15.9</v>
      </c>
      <c r="I352" s="44">
        <v>11</v>
      </c>
      <c r="J352" s="20"/>
      <c r="K352" s="20"/>
      <c r="L352" s="20"/>
      <c r="M352" s="20"/>
    </row>
    <row r="353" spans="1:13" ht="15" customHeight="1">
      <c r="A353" s="3">
        <f>'[1]Рабочий протокол'!A374</f>
        <v>24</v>
      </c>
      <c r="B353" s="4" t="str">
        <f>'[1]Рабочий протокол'!C383</f>
        <v>Васильева София</v>
      </c>
      <c r="C353" s="3">
        <f>'[1]Рабочий протокол'!D383</f>
        <v>2005</v>
      </c>
      <c r="D353" s="4" t="str">
        <f>'[1]Рабочий протокол'!E383</f>
        <v>Донецк</v>
      </c>
      <c r="E353" s="4" t="str">
        <f>'[1]Рабочий протокол'!F383</f>
        <v>Беженова Я.</v>
      </c>
      <c r="F353" s="17">
        <f>'[1]Рабочий протокол'!M383</f>
        <v>8.55</v>
      </c>
      <c r="G353" s="17">
        <f>'[1]Рабочий протокол'!AB383</f>
        <v>7.2</v>
      </c>
      <c r="H353" s="54">
        <f t="shared" si="10"/>
        <v>15.75</v>
      </c>
      <c r="I353" s="44">
        <v>12</v>
      </c>
      <c r="J353" s="20"/>
      <c r="K353" s="20"/>
      <c r="L353" s="20"/>
      <c r="M353" s="20"/>
    </row>
    <row r="354" spans="1:13" ht="15" customHeight="1">
      <c r="A354" s="3">
        <f>'[1]Рабочий протокол'!A375</f>
        <v>25</v>
      </c>
      <c r="B354" s="4" t="str">
        <f>'[1]Рабочий протокол'!C356</f>
        <v>Кладченко Настя</v>
      </c>
      <c r="C354" s="3">
        <f>'[1]Рабочий протокол'!D356</f>
        <v>2005</v>
      </c>
      <c r="D354" s="4" t="str">
        <f>'[1]Рабочий протокол'!E356</f>
        <v>Харьков ГК ДЮСШ "Восток"</v>
      </c>
      <c r="E354" s="4" t="str">
        <f>'[1]Рабочий протокол'!F356</f>
        <v>Проскурнина Д.</v>
      </c>
      <c r="F354" s="17">
        <f>'[1]Рабочий протокол'!M356</f>
        <v>8.4</v>
      </c>
      <c r="G354" s="17">
        <f>'[1]Рабочий протокол'!AB356</f>
        <v>7.25</v>
      </c>
      <c r="H354" s="54">
        <f t="shared" si="10"/>
        <v>15.65</v>
      </c>
      <c r="I354" s="44">
        <v>13</v>
      </c>
      <c r="J354" s="20"/>
      <c r="K354" s="20"/>
      <c r="L354" s="20"/>
      <c r="M354" s="20"/>
    </row>
    <row r="355" spans="1:13" ht="15" customHeight="1" hidden="1">
      <c r="A355" s="3">
        <f>'[1]Рабочий протокол'!A376</f>
        <v>0</v>
      </c>
      <c r="B355" s="4">
        <f>'[1]Рабочий протокол'!C376</f>
        <v>0</v>
      </c>
      <c r="C355" s="3">
        <f>'[1]Рабочий протокол'!D376</f>
        <v>0</v>
      </c>
      <c r="D355" s="4">
        <f>'[1]Рабочий протокол'!E376</f>
        <v>0</v>
      </c>
      <c r="E355" s="4">
        <f>'[1]Рабочий протокол'!F376</f>
        <v>0</v>
      </c>
      <c r="F355" s="17">
        <f>'[1]Рабочий протокол'!M376</f>
        <v>0</v>
      </c>
      <c r="G355" s="17">
        <f>'[1]Рабочий протокол'!AB376</f>
        <v>0</v>
      </c>
      <c r="H355" s="54">
        <f t="shared" si="10"/>
        <v>0</v>
      </c>
      <c r="I355" s="44"/>
      <c r="J355" s="20"/>
      <c r="K355" s="20"/>
      <c r="L355" s="20"/>
      <c r="M355" s="20"/>
    </row>
    <row r="356" spans="1:13" ht="15" customHeight="1">
      <c r="A356" s="3">
        <f>'[1]Рабочий протокол'!A377</f>
        <v>26</v>
      </c>
      <c r="B356" s="4" t="str">
        <f>'[1]Рабочий протокол'!C380</f>
        <v>Матвиенко Лиза</v>
      </c>
      <c r="C356" s="3">
        <f>'[1]Рабочий протокол'!D380</f>
        <v>2005</v>
      </c>
      <c r="D356" s="4" t="str">
        <f>'[1]Рабочий протокол'!E380</f>
        <v>Днепропетровск "Арабеск"</v>
      </c>
      <c r="E356" s="29" t="str">
        <f>'[1]Рабочий протокол'!F380</f>
        <v>Бесчастная А., Туктарова С.</v>
      </c>
      <c r="F356" s="17">
        <f>'[1]Рабочий протокол'!M380</f>
        <v>8.35</v>
      </c>
      <c r="G356" s="17">
        <f>'[1]Рабочий протокол'!AB380</f>
        <v>7.2</v>
      </c>
      <c r="H356" s="54">
        <f t="shared" si="10"/>
        <v>15.55</v>
      </c>
      <c r="I356" s="44">
        <v>14</v>
      </c>
      <c r="J356" s="20"/>
      <c r="K356" s="20"/>
      <c r="L356" s="20"/>
      <c r="M356" s="20"/>
    </row>
    <row r="357" spans="1:13" ht="0.75" customHeight="1" hidden="1">
      <c r="A357" s="3">
        <f>'[1]Рабочий протокол'!A378</f>
        <v>28</v>
      </c>
      <c r="B357" s="4">
        <f>'[1]Рабочий протокол'!C378</f>
        <v>0</v>
      </c>
      <c r="C357" s="3">
        <f>'[1]Рабочий протокол'!D378</f>
        <v>0</v>
      </c>
      <c r="D357" s="4">
        <f>'[1]Рабочий протокол'!E378</f>
        <v>0</v>
      </c>
      <c r="E357" s="4">
        <f>'[1]Рабочий протокол'!F378</f>
        <v>0</v>
      </c>
      <c r="F357" s="17">
        <f>'[1]Рабочий протокол'!M378</f>
        <v>0</v>
      </c>
      <c r="G357" s="17">
        <f>'[1]Рабочий протокол'!AB378</f>
        <v>0</v>
      </c>
      <c r="H357" s="54">
        <f t="shared" si="10"/>
        <v>0</v>
      </c>
      <c r="I357" s="44"/>
      <c r="J357" s="20"/>
      <c r="K357" s="20"/>
      <c r="L357" s="20"/>
      <c r="M357" s="20"/>
    </row>
    <row r="358" spans="1:13" ht="15" customHeight="1" hidden="1">
      <c r="A358" s="3">
        <f>'[1]Рабочий протокол'!A379</f>
        <v>29</v>
      </c>
      <c r="B358" s="4">
        <f>'[1]Рабочий протокол'!C379</f>
        <v>0</v>
      </c>
      <c r="C358" s="3">
        <f>'[1]Рабочий протокол'!D379</f>
        <v>0</v>
      </c>
      <c r="D358" s="4">
        <f>'[1]Рабочий протокол'!E379</f>
        <v>0</v>
      </c>
      <c r="E358" s="4">
        <f>'[1]Рабочий протокол'!F379</f>
        <v>0</v>
      </c>
      <c r="F358" s="17">
        <f>'[1]Рабочий протокол'!M379</f>
        <v>0</v>
      </c>
      <c r="G358" s="17">
        <f>'[1]Рабочий протокол'!AB379</f>
        <v>0</v>
      </c>
      <c r="H358" s="54">
        <f t="shared" si="10"/>
        <v>0</v>
      </c>
      <c r="I358" s="44"/>
      <c r="J358" s="20"/>
      <c r="K358" s="20"/>
      <c r="L358" s="20"/>
      <c r="M358" s="20"/>
    </row>
    <row r="359" spans="1:13" ht="15" customHeight="1">
      <c r="A359" s="3">
        <f>'[1]Рабочий протокол'!A380</f>
        <v>27</v>
      </c>
      <c r="B359" s="4" t="str">
        <f>'[1]Рабочий протокол'!C363</f>
        <v>Чефранова Тая</v>
      </c>
      <c r="C359" s="3">
        <f>'[1]Рабочий протокол'!D363</f>
        <v>2005</v>
      </c>
      <c r="D359" s="4" t="str">
        <f>'[1]Рабочий протокол'!E363</f>
        <v>Харьков ГК ДЮСШ "Восток"</v>
      </c>
      <c r="E359" s="4" t="str">
        <f>'[1]Рабочий протокол'!F363</f>
        <v>Проскурнина Д.</v>
      </c>
      <c r="F359" s="17">
        <f>'[1]Рабочий протокол'!M363</f>
        <v>9.25</v>
      </c>
      <c r="G359" s="17">
        <f>'[1]Рабочий протокол'!AB363</f>
        <v>6.1</v>
      </c>
      <c r="H359" s="54">
        <f t="shared" si="10"/>
        <v>15.35</v>
      </c>
      <c r="I359" s="44">
        <v>15</v>
      </c>
      <c r="J359" s="20"/>
      <c r="K359" s="20"/>
      <c r="L359" s="20"/>
      <c r="M359" s="20"/>
    </row>
    <row r="360" spans="1:13" ht="15" customHeight="1">
      <c r="A360" s="3">
        <f>'[1]Рабочий протокол'!A381</f>
        <v>28</v>
      </c>
      <c r="B360" s="4" t="str">
        <f>'[1]Рабочий протокол'!C355</f>
        <v>Кияшко Кристина</v>
      </c>
      <c r="C360" s="3">
        <f>'[1]Рабочий протокол'!D355</f>
        <v>2005</v>
      </c>
      <c r="D360" s="4" t="str">
        <f>'[1]Рабочий протокол'!E355</f>
        <v>Харьков ГК ДЮСШ "Восток"</v>
      </c>
      <c r="E360" s="4" t="str">
        <f>'[1]Рабочий протокол'!F355</f>
        <v>Проскурнина Д.</v>
      </c>
      <c r="F360" s="17">
        <f>'[1]Рабочий протокол'!M355</f>
        <v>9.15</v>
      </c>
      <c r="G360" s="17">
        <f>'[1]Рабочий протокол'!AB355</f>
        <v>6.1499999999999995</v>
      </c>
      <c r="H360" s="54">
        <f t="shared" si="10"/>
        <v>15.3</v>
      </c>
      <c r="I360" s="44">
        <v>16</v>
      </c>
      <c r="J360" s="20"/>
      <c r="K360" s="20"/>
      <c r="L360" s="20"/>
      <c r="M360" s="20"/>
    </row>
    <row r="361" spans="1:13" ht="15" customHeight="1">
      <c r="A361" s="3">
        <f>'[1]Рабочий протокол'!A382</f>
        <v>29</v>
      </c>
      <c r="B361" s="4" t="str">
        <f>'[1]Рабочий протокол'!C358</f>
        <v>Самойлова Света</v>
      </c>
      <c r="C361" s="3">
        <f>'[1]Рабочий протокол'!D358</f>
        <v>2005</v>
      </c>
      <c r="D361" s="4" t="str">
        <f>'[1]Рабочий протокол'!E358</f>
        <v>Харьков ДЮСШ №1</v>
      </c>
      <c r="E361" s="4" t="str">
        <f>'[1]Рабочий протокол'!F358</f>
        <v>Мустецова А., Чмиль Е.</v>
      </c>
      <c r="F361" s="17">
        <f>'[1]Рабочий протокол'!M358</f>
        <v>8.25</v>
      </c>
      <c r="G361" s="17">
        <f>'[1]Рабочий протокол'!AB358</f>
        <v>7.05</v>
      </c>
      <c r="H361" s="54">
        <f t="shared" si="10"/>
        <v>15.3</v>
      </c>
      <c r="I361" s="44">
        <v>16</v>
      </c>
      <c r="J361" s="20"/>
      <c r="K361" s="20"/>
      <c r="L361" s="20"/>
      <c r="M361" s="20"/>
    </row>
    <row r="362" spans="1:13" ht="15" customHeight="1">
      <c r="A362" s="3">
        <f>'[1]Рабочий протокол'!A383</f>
        <v>30</v>
      </c>
      <c r="B362" s="4" t="str">
        <f>'[1]Рабочий протокол'!C365</f>
        <v>Короговник Виктория</v>
      </c>
      <c r="C362" s="3">
        <f>'[1]Рабочий протокол'!D365</f>
        <v>2005</v>
      </c>
      <c r="D362" s="4" t="str">
        <f>'[1]Рабочий протокол'!E365</f>
        <v>Харьков ДЮСШ №1</v>
      </c>
      <c r="E362" s="4" t="str">
        <f>'[1]Рабочий протокол'!F365</f>
        <v>Мустецова А., Чмиль Е.</v>
      </c>
      <c r="F362" s="17">
        <f>'[1]Рабочий протокол'!M365</f>
        <v>8</v>
      </c>
      <c r="G362" s="17">
        <f>'[1]Рабочий протокол'!AB365</f>
        <v>7.300000000000001</v>
      </c>
      <c r="H362" s="54">
        <f t="shared" si="10"/>
        <v>15.3</v>
      </c>
      <c r="I362" s="44">
        <v>16</v>
      </c>
      <c r="J362" s="20"/>
      <c r="K362" s="20"/>
      <c r="L362" s="20"/>
      <c r="M362" s="20"/>
    </row>
    <row r="363" spans="1:13" ht="15" customHeight="1">
      <c r="A363" s="3">
        <f>'[1]Рабочий протокол'!A384</f>
        <v>31</v>
      </c>
      <c r="B363" s="4" t="str">
        <f>'[1]Рабочий протокол'!C352</f>
        <v>Саенко Алена</v>
      </c>
      <c r="C363" s="3">
        <f>'[1]Рабочий протокол'!D352</f>
        <v>2005</v>
      </c>
      <c r="D363" s="4" t="str">
        <f>'[1]Рабочий протокол'!E352</f>
        <v>Харьков ДЮСШ №1</v>
      </c>
      <c r="E363" s="4" t="str">
        <f>'[1]Рабочий протокол'!F352</f>
        <v>Орел Т.</v>
      </c>
      <c r="F363" s="17">
        <f>'[1]Рабочий протокол'!M352</f>
        <v>8.75</v>
      </c>
      <c r="G363" s="17">
        <f>'[1]Рабочий протокол'!AB352</f>
        <v>6.449999999999999</v>
      </c>
      <c r="H363" s="54">
        <f t="shared" si="10"/>
        <v>15.2</v>
      </c>
      <c r="I363" s="44">
        <v>17</v>
      </c>
      <c r="J363" s="20"/>
      <c r="K363" s="20"/>
      <c r="L363" s="20"/>
      <c r="M363" s="20"/>
    </row>
    <row r="364" spans="1:13" ht="15" customHeight="1">
      <c r="A364" s="3">
        <f>'[1]Рабочий протокол'!A385</f>
        <v>32</v>
      </c>
      <c r="B364" s="4" t="str">
        <f>'[1]Рабочий протокол'!C359</f>
        <v>Любушина Валерия</v>
      </c>
      <c r="C364" s="3">
        <f>'[1]Рабочий протокол'!D359</f>
        <v>2005</v>
      </c>
      <c r="D364" s="4" t="str">
        <f>'[1]Рабочий протокол'!E359</f>
        <v>Харьков ДЮСШ №1</v>
      </c>
      <c r="E364" s="4" t="str">
        <f>'[1]Рабочий протокол'!F359</f>
        <v>Мустецова А., Чмиль Е.</v>
      </c>
      <c r="F364" s="17">
        <f>'[1]Рабочий протокол'!M359</f>
        <v>8.25</v>
      </c>
      <c r="G364" s="17">
        <f>'[1]Рабочий протокол'!AB359</f>
        <v>6.95</v>
      </c>
      <c r="H364" s="54">
        <f t="shared" si="10"/>
        <v>15.2</v>
      </c>
      <c r="I364" s="44">
        <v>17</v>
      </c>
      <c r="J364" s="20"/>
      <c r="K364" s="20"/>
      <c r="L364" s="20"/>
      <c r="M364" s="20"/>
    </row>
    <row r="365" spans="1:13" ht="15" customHeight="1">
      <c r="A365" s="3">
        <f>'[1]Рабочий протокол'!A386</f>
        <v>33</v>
      </c>
      <c r="B365" s="4" t="str">
        <f>'[1]Рабочий протокол'!C364</f>
        <v>Милешко Даша</v>
      </c>
      <c r="C365" s="3">
        <f>'[1]Рабочий протокол'!D364</f>
        <v>2005</v>
      </c>
      <c r="D365" s="4" t="str">
        <f>'[1]Рабочий протокол'!E364</f>
        <v>Харьков ГК ДЮСШ "Восток"</v>
      </c>
      <c r="E365" s="4" t="str">
        <f>'[1]Рабочий протокол'!F364</f>
        <v>Проскурнина Д.</v>
      </c>
      <c r="F365" s="17">
        <f>'[1]Рабочий протокол'!M364</f>
        <v>9</v>
      </c>
      <c r="G365" s="17">
        <f>'[1]Рабочий протокол'!AB364</f>
        <v>6.050000000000001</v>
      </c>
      <c r="H365" s="54">
        <f t="shared" si="10"/>
        <v>15.05</v>
      </c>
      <c r="I365" s="44">
        <v>18</v>
      </c>
      <c r="J365" s="20"/>
      <c r="K365" s="20"/>
      <c r="L365" s="20"/>
      <c r="M365" s="20"/>
    </row>
    <row r="366" spans="1:13" ht="15" customHeight="1">
      <c r="A366" s="3">
        <f>'[1]Рабочий протокол'!A387</f>
        <v>34</v>
      </c>
      <c r="B366" s="4" t="str">
        <f>'[1]Рабочий протокол'!C367</f>
        <v>Огай Лиза</v>
      </c>
      <c r="C366" s="3">
        <f>'[1]Рабочий протокол'!D367</f>
        <v>2005</v>
      </c>
      <c r="D366" s="4" t="str">
        <f>'[1]Рабочий протокол'!E367</f>
        <v>Харьков ДЮСШ №16</v>
      </c>
      <c r="E366" s="4" t="str">
        <f>'[1]Рабочий протокол'!F367</f>
        <v>Губанова А.</v>
      </c>
      <c r="F366" s="17">
        <f>'[1]Рабочий протокол'!M367</f>
        <v>8.4</v>
      </c>
      <c r="G366" s="17">
        <f>'[1]Рабочий протокол'!AB367</f>
        <v>6.45</v>
      </c>
      <c r="H366" s="54">
        <f t="shared" si="10"/>
        <v>14.850000000000001</v>
      </c>
      <c r="I366" s="44">
        <v>19</v>
      </c>
      <c r="J366" s="20"/>
      <c r="K366" s="20"/>
      <c r="L366" s="20"/>
      <c r="M366" s="20"/>
    </row>
    <row r="367" spans="1:13" ht="19.5" customHeight="1">
      <c r="A367" s="30"/>
      <c r="B367" s="12"/>
      <c r="C367" s="30"/>
      <c r="D367" s="12"/>
      <c r="E367" s="12"/>
      <c r="F367" s="65"/>
      <c r="G367" s="65"/>
      <c r="H367" s="70"/>
      <c r="I367" s="47"/>
      <c r="J367" s="20"/>
      <c r="K367" s="20"/>
      <c r="L367" s="20"/>
      <c r="M367" s="20"/>
    </row>
    <row r="368" spans="1:13" ht="28.5" customHeight="1">
      <c r="A368" s="34"/>
      <c r="B368" s="34" t="str">
        <f>'[1]Рабочий протокол'!C390</f>
        <v>2005 г.р.</v>
      </c>
      <c r="C368" s="34" t="str">
        <f>'[1]Рабочий протокол'!D390</f>
        <v>кат. С</v>
      </c>
      <c r="D368" s="34"/>
      <c r="E368" s="34" t="str">
        <f>'[1]Рабочий протокол'!F390</f>
        <v>СДЮШОР</v>
      </c>
      <c r="F368" s="67"/>
      <c r="G368" s="67"/>
      <c r="H368" s="67"/>
      <c r="I368" s="68"/>
      <c r="J368" s="20"/>
      <c r="K368" s="20"/>
      <c r="L368" s="20"/>
      <c r="M368" s="20"/>
    </row>
    <row r="369" spans="1:13" ht="30" customHeight="1">
      <c r="A369" s="25" t="str">
        <f>'[1]Рабочий протокол'!A391</f>
        <v>№</v>
      </c>
      <c r="B369" s="25" t="str">
        <f>'[1]Рабочий протокол'!C391</f>
        <v>Фамилия, имя гимнастки </v>
      </c>
      <c r="C369" s="25" t="str">
        <f>'[1]Рабочий протокол'!D391</f>
        <v>Год рождения</v>
      </c>
      <c r="D369" s="25" t="str">
        <f>'[1]Рабочий протокол'!E391</f>
        <v>Школа</v>
      </c>
      <c r="E369" s="25" t="str">
        <f>'[1]Рабочий протокол'!F391</f>
        <v>Тренер</v>
      </c>
      <c r="F369" s="116" t="s">
        <v>8</v>
      </c>
      <c r="G369" s="116"/>
      <c r="H369" s="117" t="s">
        <v>9</v>
      </c>
      <c r="I369" s="119" t="s">
        <v>10</v>
      </c>
      <c r="J369" s="20"/>
      <c r="K369" s="20"/>
      <c r="L369" s="20"/>
      <c r="M369" s="20"/>
    </row>
    <row r="370" spans="1:13" ht="15" customHeight="1">
      <c r="A370" s="2"/>
      <c r="B370" s="2"/>
      <c r="C370" s="2"/>
      <c r="D370" s="2"/>
      <c r="E370" s="2"/>
      <c r="F370" s="3" t="s">
        <v>11</v>
      </c>
      <c r="G370" s="3" t="s">
        <v>17</v>
      </c>
      <c r="H370" s="118"/>
      <c r="I370" s="120"/>
      <c r="J370" s="20"/>
      <c r="K370" s="20"/>
      <c r="L370" s="20"/>
      <c r="M370" s="20"/>
    </row>
    <row r="371" spans="1:13" ht="14.25" customHeight="1">
      <c r="A371" s="3">
        <f>'[1]Рабочий протокол'!A393</f>
        <v>1</v>
      </c>
      <c r="B371" s="4" t="str">
        <f>'[1]Рабочий протокол'!C396</f>
        <v>Шатрова Катя</v>
      </c>
      <c r="C371" s="3">
        <f>'[1]Рабочий протокол'!D396</f>
        <v>2005</v>
      </c>
      <c r="D371" s="4" t="str">
        <f>'[1]Рабочий протокол'!E396</f>
        <v>Белгород</v>
      </c>
      <c r="E371" s="4" t="str">
        <f>'[1]Рабочий протокол'!F396</f>
        <v>Лихонина А.</v>
      </c>
      <c r="F371" s="17">
        <f>'[1]Рабочий протокол'!M396</f>
        <v>10.75</v>
      </c>
      <c r="G371" s="17">
        <f>'[1]Рабочий протокол'!AB396</f>
        <v>9.75</v>
      </c>
      <c r="H371" s="54">
        <f aca="true" t="shared" si="11" ref="H371:H378">F371+G371</f>
        <v>20.5</v>
      </c>
      <c r="I371" s="44">
        <v>1</v>
      </c>
      <c r="J371" s="20"/>
      <c r="K371" s="20"/>
      <c r="L371" s="20"/>
      <c r="M371" s="20"/>
    </row>
    <row r="372" spans="1:13" ht="14.25" customHeight="1">
      <c r="A372" s="3">
        <f>'[1]Рабочий протокол'!A394</f>
        <v>2</v>
      </c>
      <c r="B372" s="4" t="str">
        <f>'[1]Рабочий протокол'!C398</f>
        <v>Турчина Мила</v>
      </c>
      <c r="C372" s="3">
        <f>'[1]Рабочий протокол'!D398</f>
        <v>2005</v>
      </c>
      <c r="D372" s="4" t="str">
        <f>'[1]Рабочий протокол'!E398</f>
        <v>Белгород</v>
      </c>
      <c r="E372" s="4" t="str">
        <f>'[1]Рабочий протокол'!F398</f>
        <v>Дрокина Е.</v>
      </c>
      <c r="F372" s="17">
        <f>'[1]Рабочий протокол'!M398</f>
        <v>10.35</v>
      </c>
      <c r="G372" s="17">
        <f>'[1]Рабочий протокол'!AB398</f>
        <v>9.15</v>
      </c>
      <c r="H372" s="54">
        <f t="shared" si="11"/>
        <v>19.5</v>
      </c>
      <c r="I372" s="44">
        <v>2</v>
      </c>
      <c r="J372" s="20"/>
      <c r="K372" s="20"/>
      <c r="L372" s="20"/>
      <c r="M372" s="20"/>
    </row>
    <row r="373" spans="1:13" ht="14.25" customHeight="1">
      <c r="A373" s="3">
        <f>'[1]Рабочий протокол'!A395</f>
        <v>3</v>
      </c>
      <c r="B373" s="4" t="str">
        <f>'[1]Рабочий протокол'!C400</f>
        <v>Заставина Милана</v>
      </c>
      <c r="C373" s="3">
        <f>'[1]Рабочий протокол'!D400</f>
        <v>2005</v>
      </c>
      <c r="D373" s="4" t="str">
        <f>'[1]Рабочий протокол'!E400</f>
        <v>Старый Оскол</v>
      </c>
      <c r="E373" s="4" t="str">
        <f>'[1]Рабочий протокол'!F400</f>
        <v>Тримбачева И.</v>
      </c>
      <c r="F373" s="17">
        <f>'[1]Рабочий протокол'!M400</f>
        <v>9.35</v>
      </c>
      <c r="G373" s="17">
        <f>'[1]Рабочий протокол'!AB400</f>
        <v>8.55</v>
      </c>
      <c r="H373" s="54">
        <f t="shared" si="11"/>
        <v>17.9</v>
      </c>
      <c r="I373" s="44">
        <v>3</v>
      </c>
      <c r="J373" s="20"/>
      <c r="K373" s="20"/>
      <c r="L373" s="20"/>
      <c r="M373" s="20"/>
    </row>
    <row r="374" spans="1:13" ht="14.25" customHeight="1">
      <c r="A374" s="3">
        <f>'[1]Рабочий протокол'!A396</f>
        <v>4</v>
      </c>
      <c r="B374" s="4" t="str">
        <f>'[1]Рабочий протокол'!C394</f>
        <v>Громова Лера</v>
      </c>
      <c r="C374" s="3">
        <f>'[1]Рабочий протокол'!D394</f>
        <v>2005</v>
      </c>
      <c r="D374" s="4" t="str">
        <f>'[1]Рабочий протокол'!E394</f>
        <v>Белгород</v>
      </c>
      <c r="E374" s="29" t="str">
        <f>'[1]Рабочий протокол'!F394</f>
        <v>Борисенко К., Бутырина М.</v>
      </c>
      <c r="F374" s="17">
        <f>'[1]Рабочий протокол'!M394</f>
        <v>8.5</v>
      </c>
      <c r="G374" s="17">
        <v>9.4</v>
      </c>
      <c r="H374" s="54">
        <f t="shared" si="11"/>
        <v>17.9</v>
      </c>
      <c r="I374" s="44">
        <v>3</v>
      </c>
      <c r="J374" s="20"/>
      <c r="K374" s="20"/>
      <c r="L374" s="20"/>
      <c r="M374" s="20"/>
    </row>
    <row r="375" spans="1:13" ht="14.25" customHeight="1">
      <c r="A375" s="3">
        <f>'[1]Рабочий протокол'!A397</f>
        <v>5</v>
      </c>
      <c r="B375" s="4" t="str">
        <f>'[1]Рабочий протокол'!C399</f>
        <v>Горожанкина Мария</v>
      </c>
      <c r="C375" s="3">
        <f>'[1]Рабочий протокол'!D399</f>
        <v>2005</v>
      </c>
      <c r="D375" s="4" t="str">
        <f>'[1]Рабочий протокол'!E399</f>
        <v>Старый Оскол</v>
      </c>
      <c r="E375" s="4" t="str">
        <f>'[1]Рабочий протокол'!F399</f>
        <v>Тримбачева И.</v>
      </c>
      <c r="F375" s="17">
        <f>'[1]Рабочий протокол'!M399</f>
        <v>8.75</v>
      </c>
      <c r="G375" s="17">
        <f>'[1]Рабочий протокол'!AB399</f>
        <v>8.049999999999999</v>
      </c>
      <c r="H375" s="54">
        <f t="shared" si="11"/>
        <v>16.799999999999997</v>
      </c>
      <c r="I375" s="44">
        <v>4</v>
      </c>
      <c r="J375" s="20"/>
      <c r="K375" s="20"/>
      <c r="L375" s="20"/>
      <c r="M375" s="20"/>
    </row>
    <row r="376" spans="1:13" ht="14.25" customHeight="1">
      <c r="A376" s="3">
        <f>'[1]Рабочий протокол'!A398</f>
        <v>6</v>
      </c>
      <c r="B376" s="4" t="str">
        <f>'[1]Рабочий протокол'!C397</f>
        <v>Городничая Полина </v>
      </c>
      <c r="C376" s="3">
        <f>'[1]Рабочий протокол'!D397</f>
        <v>2005</v>
      </c>
      <c r="D376" s="4" t="str">
        <f>'[1]Рабочий протокол'!E397</f>
        <v>Одесса</v>
      </c>
      <c r="E376" s="4" t="str">
        <f>'[1]Рабочий протокол'!F397</f>
        <v>Липкина А.</v>
      </c>
      <c r="F376" s="17">
        <f>'[1]Рабочий протокол'!M397</f>
        <v>8.9</v>
      </c>
      <c r="G376" s="17">
        <f>'[1]Рабочий протокол'!AB397</f>
        <v>6.8</v>
      </c>
      <c r="H376" s="54">
        <f t="shared" si="11"/>
        <v>15.7</v>
      </c>
      <c r="I376" s="44">
        <v>5</v>
      </c>
      <c r="J376" s="20"/>
      <c r="K376" s="20"/>
      <c r="L376" s="20"/>
      <c r="M376" s="20"/>
    </row>
    <row r="377" spans="1:13" ht="14.25" customHeight="1">
      <c r="A377" s="3">
        <f>'[1]Рабочий протокол'!A399</f>
        <v>7</v>
      </c>
      <c r="B377" s="4" t="str">
        <f>'[1]Рабочий протокол'!C393</f>
        <v>Сырбу Соня</v>
      </c>
      <c r="C377" s="3">
        <f>'[1]Рабочий протокол'!D393</f>
        <v>2005</v>
      </c>
      <c r="D377" s="4" t="str">
        <f>'[1]Рабочий протокол'!E393</f>
        <v>Белгород</v>
      </c>
      <c r="E377" s="4" t="str">
        <f>'[1]Рабочий протокол'!F393</f>
        <v>Лихонина А.</v>
      </c>
      <c r="F377" s="17">
        <f>'[1]Рабочий протокол'!M393</f>
        <v>8.5</v>
      </c>
      <c r="G377" s="17">
        <f>'[1]Рабочий протокол'!AB393</f>
        <v>6.85</v>
      </c>
      <c r="H377" s="54">
        <f t="shared" si="11"/>
        <v>15.35</v>
      </c>
      <c r="I377" s="44">
        <v>6</v>
      </c>
      <c r="J377" s="20"/>
      <c r="K377" s="20"/>
      <c r="L377" s="20"/>
      <c r="M377" s="20"/>
    </row>
    <row r="378" spans="1:13" ht="14.25" customHeight="1">
      <c r="A378" s="3">
        <f>'[1]Рабочий протокол'!A400</f>
        <v>8</v>
      </c>
      <c r="B378" s="4" t="str">
        <f>'[1]Рабочий протокол'!C395</f>
        <v>Назина Маша</v>
      </c>
      <c r="C378" s="3">
        <f>'[1]Рабочий протокол'!D395</f>
        <v>2005</v>
      </c>
      <c r="D378" s="4" t="str">
        <f>'[1]Рабочий протокол'!E395</f>
        <v>Белгород</v>
      </c>
      <c r="E378" s="29" t="str">
        <f>'[1]Рабочий протокол'!F395</f>
        <v>Борисенко К., Бутырина М.</v>
      </c>
      <c r="F378" s="17">
        <f>'[1]Рабочий протокол'!M395</f>
        <v>8.200000000000001</v>
      </c>
      <c r="G378" s="17">
        <v>7.15</v>
      </c>
      <c r="H378" s="54">
        <f t="shared" si="11"/>
        <v>15.350000000000001</v>
      </c>
      <c r="I378" s="44">
        <v>6</v>
      </c>
      <c r="J378" s="20"/>
      <c r="K378" s="20"/>
      <c r="L378" s="20"/>
      <c r="M378" s="20"/>
    </row>
    <row r="379" spans="1:13" ht="14.25" customHeight="1">
      <c r="A379" s="30"/>
      <c r="B379" s="12"/>
      <c r="C379" s="30"/>
      <c r="D379" s="12"/>
      <c r="E379" s="31"/>
      <c r="F379" s="65"/>
      <c r="G379" s="65"/>
      <c r="H379" s="70"/>
      <c r="I379" s="47"/>
      <c r="J379" s="20"/>
      <c r="K379" s="20"/>
      <c r="L379" s="20"/>
      <c r="M379" s="20"/>
    </row>
    <row r="380" spans="1:13" ht="14.25" customHeight="1">
      <c r="A380" s="30"/>
      <c r="B380" s="12"/>
      <c r="C380" s="30"/>
      <c r="D380" s="12"/>
      <c r="E380" s="31"/>
      <c r="F380" s="65"/>
      <c r="G380" s="65"/>
      <c r="H380" s="70"/>
      <c r="I380" s="47"/>
      <c r="J380" s="20"/>
      <c r="K380" s="20"/>
      <c r="L380" s="20"/>
      <c r="M380" s="20"/>
    </row>
    <row r="381" spans="1:13" ht="18" customHeight="1">
      <c r="A381" s="49"/>
      <c r="B381" s="49" t="str">
        <f>'[1]Рабочий протокол'!C401</f>
        <v>2004 г.р.</v>
      </c>
      <c r="C381" s="49" t="str">
        <f>'[1]Рабочий протокол'!D401</f>
        <v>кат. А</v>
      </c>
      <c r="D381" s="49"/>
      <c r="E381" s="49" t="str">
        <f>'[1]Рабочий протокол'!F401</f>
        <v>ДЮСШ</v>
      </c>
      <c r="F381" s="50"/>
      <c r="G381" s="50"/>
      <c r="H381" s="50"/>
      <c r="I381" s="47"/>
      <c r="J381" s="20"/>
      <c r="K381" s="20"/>
      <c r="L381" s="20"/>
      <c r="M381" s="20"/>
    </row>
    <row r="382" spans="1:13" ht="29.25" customHeight="1">
      <c r="A382" s="2" t="str">
        <f>'[1]Рабочий протокол'!A402</f>
        <v>№</v>
      </c>
      <c r="B382" s="2" t="str">
        <f>'[1]Рабочий протокол'!C402</f>
        <v>Фамилия, имя гимнастки </v>
      </c>
      <c r="C382" s="2" t="str">
        <f>'[1]Рабочий протокол'!D402</f>
        <v>Год рождения</v>
      </c>
      <c r="D382" s="2" t="str">
        <f>'[1]Рабочий протокол'!E402</f>
        <v>Школа</v>
      </c>
      <c r="E382" s="2" t="str">
        <f>'[1]Рабочий протокол'!F402</f>
        <v>Тренер</v>
      </c>
      <c r="F382" s="121" t="s">
        <v>8</v>
      </c>
      <c r="G382" s="121"/>
      <c r="H382" s="118" t="s">
        <v>9</v>
      </c>
      <c r="I382" s="120" t="s">
        <v>10</v>
      </c>
      <c r="J382" s="20"/>
      <c r="K382" s="20"/>
      <c r="L382" s="20"/>
      <c r="M382" s="20"/>
    </row>
    <row r="383" spans="1:13" ht="15" customHeight="1">
      <c r="A383" s="2"/>
      <c r="B383" s="2"/>
      <c r="C383" s="2"/>
      <c r="D383" s="2"/>
      <c r="E383" s="2"/>
      <c r="F383" s="3" t="s">
        <v>11</v>
      </c>
      <c r="G383" s="7"/>
      <c r="H383" s="118"/>
      <c r="I383" s="120"/>
      <c r="J383" s="20"/>
      <c r="K383" s="20"/>
      <c r="L383" s="20"/>
      <c r="M383" s="20"/>
    </row>
    <row r="384" spans="1:13" ht="15" customHeight="1">
      <c r="A384" s="3">
        <f>'[1]Рабочий протокол'!A404</f>
        <v>1</v>
      </c>
      <c r="B384" s="4" t="str">
        <f>'[1]Рабочий протокол'!C415</f>
        <v>Пащенко Вика</v>
      </c>
      <c r="C384" s="3">
        <f>'[1]Рабочий протокол'!D415</f>
        <v>2004</v>
      </c>
      <c r="D384" s="4" t="str">
        <f>'[1]Рабочий протокол'!E415</f>
        <v>Белая Церковь</v>
      </c>
      <c r="E384" s="4" t="str">
        <f>'[1]Рабочий протокол'!F415</f>
        <v>Сивко П.</v>
      </c>
      <c r="F384" s="17">
        <f>'[1]Рабочий протокол'!M415</f>
        <v>9.100000000000001</v>
      </c>
      <c r="G384" s="17">
        <f>'[1]Рабочий протокол'!AB415</f>
        <v>0</v>
      </c>
      <c r="H384" s="17">
        <f aca="true" t="shared" si="12" ref="H384:H399">F384+G384</f>
        <v>9.100000000000001</v>
      </c>
      <c r="I384" s="44">
        <v>1</v>
      </c>
      <c r="J384" s="20"/>
      <c r="K384" s="20"/>
      <c r="L384" s="20"/>
      <c r="M384" s="20"/>
    </row>
    <row r="385" spans="1:13" ht="15" customHeight="1">
      <c r="A385" s="3">
        <f>'[1]Рабочий протокол'!A405</f>
        <v>2</v>
      </c>
      <c r="B385" s="4" t="str">
        <f>'[1]Рабочий протокол'!C407</f>
        <v>Яровая Анастасия</v>
      </c>
      <c r="C385" s="3">
        <f>'[1]Рабочий протокол'!D407</f>
        <v>2004</v>
      </c>
      <c r="D385" s="4" t="str">
        <f>'[1]Рабочий протокол'!E407</f>
        <v>Харьков ДЮСШ №16</v>
      </c>
      <c r="E385" s="4" t="str">
        <f>'[1]Рабочий протокол'!F407</f>
        <v>Губанова А.</v>
      </c>
      <c r="F385" s="17">
        <v>9.1</v>
      </c>
      <c r="G385" s="17">
        <f>'[1]Рабочий протокол'!AB407</f>
        <v>0</v>
      </c>
      <c r="H385" s="17">
        <f t="shared" si="12"/>
        <v>9.1</v>
      </c>
      <c r="I385" s="44">
        <v>1</v>
      </c>
      <c r="J385" s="20"/>
      <c r="K385" s="20"/>
      <c r="L385" s="20"/>
      <c r="M385" s="20"/>
    </row>
    <row r="386" spans="1:13" ht="15" customHeight="1">
      <c r="A386" s="3">
        <f>'[1]Рабочий протокол'!A406</f>
        <v>3</v>
      </c>
      <c r="B386" s="4" t="str">
        <f>'[1]Рабочий протокол'!C410</f>
        <v>Чуева Маша</v>
      </c>
      <c r="C386" s="3">
        <f>'[1]Рабочий протокол'!D410</f>
        <v>2004</v>
      </c>
      <c r="D386" s="4" t="str">
        <f>'[1]Рабочий протокол'!E410</f>
        <v>К "Газовик"</v>
      </c>
      <c r="E386" s="4" t="str">
        <f>'[1]Рабочий протокол'!F410</f>
        <v>Балашова И.</v>
      </c>
      <c r="F386" s="17">
        <f>'[1]Рабочий протокол'!M410</f>
        <v>9.05</v>
      </c>
      <c r="G386" s="17">
        <f>'[1]Рабочий протокол'!AB410</f>
        <v>0</v>
      </c>
      <c r="H386" s="17">
        <f t="shared" si="12"/>
        <v>9.05</v>
      </c>
      <c r="I386" s="44">
        <v>2</v>
      </c>
      <c r="J386" s="20"/>
      <c r="K386" s="20"/>
      <c r="L386" s="20"/>
      <c r="M386" s="20"/>
    </row>
    <row r="387" spans="1:13" ht="15" customHeight="1">
      <c r="A387" s="3">
        <f>'[1]Рабочий протокол'!A407</f>
        <v>4</v>
      </c>
      <c r="B387" s="4" t="str">
        <f>'[1]Рабочий протокол'!C416</f>
        <v>Вареник Лариса</v>
      </c>
      <c r="C387" s="3">
        <f>'[1]Рабочий протокол'!D416</f>
        <v>2004</v>
      </c>
      <c r="D387" s="4" t="str">
        <f>'[1]Рабочий протокол'!E416</f>
        <v>Белая Церковь</v>
      </c>
      <c r="E387" s="4" t="str">
        <f>'[1]Рабочий протокол'!F416</f>
        <v>Сивко П.</v>
      </c>
      <c r="F387" s="17">
        <v>9.05</v>
      </c>
      <c r="G387" s="17">
        <f>'[1]Рабочий протокол'!AB416</f>
        <v>0</v>
      </c>
      <c r="H387" s="17">
        <f t="shared" si="12"/>
        <v>9.05</v>
      </c>
      <c r="I387" s="44">
        <v>2</v>
      </c>
      <c r="J387" s="20"/>
      <c r="K387" s="20"/>
      <c r="L387" s="20"/>
      <c r="M387" s="20"/>
    </row>
    <row r="388" spans="1:13" ht="15" customHeight="1">
      <c r="A388" s="3">
        <f>'[1]Рабочий протокол'!A408</f>
        <v>5</v>
      </c>
      <c r="B388" s="4" t="str">
        <f>'[1]Рабочий протокол'!C411</f>
        <v>Пушкаш Карина</v>
      </c>
      <c r="C388" s="3">
        <f>'[1]Рабочий протокол'!D411</f>
        <v>2004</v>
      </c>
      <c r="D388" s="4" t="str">
        <f>'[1]Рабочий протокол'!E411</f>
        <v>Харьков ГК ДЮСШ "Восток"</v>
      </c>
      <c r="E388" s="4" t="str">
        <f>'[1]Рабочий протокол'!F411</f>
        <v>Балашова И.</v>
      </c>
      <c r="F388" s="17">
        <v>9</v>
      </c>
      <c r="G388" s="17">
        <f>'[1]Рабочий протокол'!AB411</f>
        <v>0</v>
      </c>
      <c r="H388" s="17">
        <f t="shared" si="12"/>
        <v>9</v>
      </c>
      <c r="I388" s="44">
        <v>3</v>
      </c>
      <c r="J388" s="20"/>
      <c r="K388" s="20"/>
      <c r="L388" s="20"/>
      <c r="M388" s="20"/>
    </row>
    <row r="389" spans="1:13" ht="15" customHeight="1">
      <c r="A389" s="3">
        <f>'[1]Рабочий протокол'!A409</f>
        <v>6</v>
      </c>
      <c r="B389" s="4" t="str">
        <f>'[1]Рабочий протокол'!C419</f>
        <v>Грубляк Ксения</v>
      </c>
      <c r="C389" s="3">
        <f>'[1]Рабочий протокол'!D419</f>
        <v>2004</v>
      </c>
      <c r="D389" s="4" t="str">
        <f>'[1]Рабочий протокол'!E419</f>
        <v>Южноукраинск</v>
      </c>
      <c r="E389" s="4" t="str">
        <f>'[1]Рабочий протокол'!F419</f>
        <v>Сироченко А.</v>
      </c>
      <c r="F389" s="17">
        <v>9</v>
      </c>
      <c r="G389" s="17">
        <f>'[1]Рабочий протокол'!AB419</f>
        <v>0</v>
      </c>
      <c r="H389" s="17">
        <f t="shared" si="12"/>
        <v>9</v>
      </c>
      <c r="I389" s="44">
        <v>3</v>
      </c>
      <c r="J389" s="20"/>
      <c r="K389" s="20"/>
      <c r="L389" s="20"/>
      <c r="M389" s="20"/>
    </row>
    <row r="390" spans="1:13" ht="15" customHeight="1">
      <c r="A390" s="3">
        <f>'[1]Рабочий протокол'!A410</f>
        <v>7</v>
      </c>
      <c r="B390" s="4" t="str">
        <f>'[1]Рабочий протокол'!C409</f>
        <v>Мартынюк Лиза</v>
      </c>
      <c r="C390" s="3">
        <f>'[1]Рабочий протокол'!D409</f>
        <v>2004</v>
      </c>
      <c r="D390" s="4" t="str">
        <f>'[1]Рабочий протокол'!E409</f>
        <v>Харьков "Горизонт"</v>
      </c>
      <c r="E390" s="4" t="str">
        <f>'[1]Рабочий протокол'!F409</f>
        <v>Парфенова С.</v>
      </c>
      <c r="F390" s="17">
        <f>'[1]Рабочий протокол'!M409</f>
        <v>8.95</v>
      </c>
      <c r="G390" s="17">
        <f>'[1]Рабочий протокол'!AB409</f>
        <v>0</v>
      </c>
      <c r="H390" s="17">
        <f t="shared" si="12"/>
        <v>8.95</v>
      </c>
      <c r="I390" s="44">
        <v>4</v>
      </c>
      <c r="J390" s="20"/>
      <c r="K390" s="20"/>
      <c r="L390" s="20"/>
      <c r="M390" s="20"/>
    </row>
    <row r="391" spans="1:13" ht="15" customHeight="1">
      <c r="A391" s="3">
        <f>'[1]Рабочий протокол'!A411</f>
        <v>8</v>
      </c>
      <c r="B391" s="4" t="str">
        <f>'[1]Рабочий протокол'!C412</f>
        <v>Карцелюбова Стелла</v>
      </c>
      <c r="C391" s="3">
        <f>'[1]Рабочий протокол'!D412</f>
        <v>2004</v>
      </c>
      <c r="D391" s="4" t="str">
        <f>'[1]Рабочий протокол'!E412</f>
        <v>Харьков ДЮСШ №16</v>
      </c>
      <c r="E391" s="4" t="str">
        <f>'[1]Рабочий протокол'!F412</f>
        <v>Губанова А.</v>
      </c>
      <c r="F391" s="17">
        <v>8.95</v>
      </c>
      <c r="G391" s="17">
        <f>'[1]Рабочий протокол'!AB412</f>
        <v>0</v>
      </c>
      <c r="H391" s="17">
        <f t="shared" si="12"/>
        <v>8.95</v>
      </c>
      <c r="I391" s="44">
        <v>4</v>
      </c>
      <c r="J391" s="20"/>
      <c r="K391" s="20"/>
      <c r="L391" s="20"/>
      <c r="M391" s="20"/>
    </row>
    <row r="392" spans="1:13" ht="15" customHeight="1">
      <c r="A392" s="3">
        <f>'[1]Рабочий протокол'!A412</f>
        <v>9</v>
      </c>
      <c r="B392" s="4" t="str">
        <f>'[1]Рабочий протокол'!C406</f>
        <v>Смирнова Ольга</v>
      </c>
      <c r="C392" s="3">
        <f>'[1]Рабочий протокол'!D406</f>
        <v>2004</v>
      </c>
      <c r="D392" s="4" t="str">
        <f>'[1]Рабочий протокол'!E406</f>
        <v>Харьков ДЮСШ №1</v>
      </c>
      <c r="E392" s="4" t="str">
        <f>'[1]Рабочий протокол'!F406</f>
        <v>Кирюшина Л.</v>
      </c>
      <c r="F392" s="17">
        <v>8.95</v>
      </c>
      <c r="G392" s="17">
        <f>'[1]Рабочий протокол'!AB406</f>
        <v>0</v>
      </c>
      <c r="H392" s="17">
        <f t="shared" si="12"/>
        <v>8.95</v>
      </c>
      <c r="I392" s="44">
        <v>4</v>
      </c>
      <c r="J392" s="20"/>
      <c r="K392" s="20"/>
      <c r="L392" s="20"/>
      <c r="M392" s="20"/>
    </row>
    <row r="393" spans="1:13" ht="15" customHeight="1">
      <c r="A393" s="3">
        <f>'[1]Рабочий протокол'!A413</f>
        <v>10</v>
      </c>
      <c r="B393" s="4" t="str">
        <f>'[1]Рабочий протокол'!C413</f>
        <v>Андреева Наталья</v>
      </c>
      <c r="C393" s="3">
        <f>'[1]Рабочий протокол'!D413</f>
        <v>2004</v>
      </c>
      <c r="D393" s="4" t="str">
        <f>'[1]Рабочий протокол'!E413</f>
        <v>Строитель</v>
      </c>
      <c r="E393" s="4" t="str">
        <f>'[1]Рабочий протокол'!F413</f>
        <v>Каптюх А.</v>
      </c>
      <c r="F393" s="17">
        <v>8.95</v>
      </c>
      <c r="G393" s="17">
        <f>'[1]Рабочий протокол'!AB413</f>
        <v>0</v>
      </c>
      <c r="H393" s="17">
        <f t="shared" si="12"/>
        <v>8.95</v>
      </c>
      <c r="I393" s="44">
        <v>4</v>
      </c>
      <c r="J393" s="20"/>
      <c r="K393" s="20"/>
      <c r="L393" s="20"/>
      <c r="M393" s="20"/>
    </row>
    <row r="394" spans="1:13" ht="15" customHeight="1">
      <c r="A394" s="3">
        <f>'[1]Рабочий протокол'!A414</f>
        <v>11</v>
      </c>
      <c r="B394" s="4" t="str">
        <f>'[1]Рабочий протокол'!C408</f>
        <v>Овсянникова Вика</v>
      </c>
      <c r="C394" s="3">
        <f>'[1]Рабочий протокол'!D408</f>
        <v>2004</v>
      </c>
      <c r="D394" s="4" t="str">
        <f>'[1]Рабочий протокол'!E408</f>
        <v>Харьков ДЮСШ №16</v>
      </c>
      <c r="E394" s="4" t="str">
        <f>'[1]Рабочий протокол'!F408</f>
        <v>Губанова А.</v>
      </c>
      <c r="F394" s="17">
        <f>'[1]Рабочий протокол'!M408</f>
        <v>8.200000000000001</v>
      </c>
      <c r="G394" s="17">
        <f>'[1]Рабочий протокол'!AB408</f>
        <v>0</v>
      </c>
      <c r="H394" s="17">
        <f t="shared" si="12"/>
        <v>8.200000000000001</v>
      </c>
      <c r="I394" s="44">
        <v>5</v>
      </c>
      <c r="J394" s="20"/>
      <c r="K394" s="20"/>
      <c r="L394" s="20"/>
      <c r="M394" s="20"/>
    </row>
    <row r="395" spans="1:13" ht="15" customHeight="1">
      <c r="A395" s="3">
        <f>'[1]Рабочий протокол'!A415</f>
        <v>12</v>
      </c>
      <c r="B395" s="4" t="str">
        <f>'[1]Рабочий протокол'!C404</f>
        <v>Цвилий Аня</v>
      </c>
      <c r="C395" s="3">
        <f>'[1]Рабочий протокол'!D404</f>
        <v>2004</v>
      </c>
      <c r="D395" s="4" t="str">
        <f>'[1]Рабочий протокол'!E404</f>
        <v>Харьков ГК ДЮСШ "Восток"</v>
      </c>
      <c r="E395" s="4" t="str">
        <f>'[1]Рабочий протокол'!F404</f>
        <v>Балашова И.</v>
      </c>
      <c r="F395" s="17">
        <v>8.2</v>
      </c>
      <c r="G395" s="17">
        <f>'[1]Рабочий протокол'!AB404</f>
        <v>0</v>
      </c>
      <c r="H395" s="17">
        <f t="shared" si="12"/>
        <v>8.2</v>
      </c>
      <c r="I395" s="44">
        <v>5</v>
      </c>
      <c r="J395" s="20"/>
      <c r="K395" s="20"/>
      <c r="L395" s="20"/>
      <c r="M395" s="20"/>
    </row>
    <row r="396" spans="1:13" ht="15" customHeight="1">
      <c r="A396" s="3">
        <f>'[1]Рабочий протокол'!A416</f>
        <v>13</v>
      </c>
      <c r="B396" s="4" t="str">
        <f>'[1]Рабочий протокол'!C417</f>
        <v>Чечуро Валерия</v>
      </c>
      <c r="C396" s="3">
        <f>'[1]Рабочий протокол'!D417</f>
        <v>2004</v>
      </c>
      <c r="D396" s="4" t="str">
        <f>'[1]Рабочий протокол'!E417</f>
        <v>Днепродзержинск</v>
      </c>
      <c r="E396" s="4" t="str">
        <f>'[1]Рабочий протокол'!F417</f>
        <v>Козярчук А.</v>
      </c>
      <c r="F396" s="17">
        <v>8.2</v>
      </c>
      <c r="G396" s="17">
        <f>'[1]Рабочий протокол'!AB417</f>
        <v>0</v>
      </c>
      <c r="H396" s="17">
        <f t="shared" si="12"/>
        <v>8.2</v>
      </c>
      <c r="I396" s="44">
        <v>5</v>
      </c>
      <c r="J396" s="20"/>
      <c r="K396" s="20"/>
      <c r="L396" s="20"/>
      <c r="M396" s="20"/>
    </row>
    <row r="397" spans="1:13" ht="15" customHeight="1">
      <c r="A397" s="3">
        <f>'[1]Рабочий протокол'!A417</f>
        <v>14</v>
      </c>
      <c r="B397" s="4" t="str">
        <f>'[1]Рабочий протокол'!C405</f>
        <v>Яременко Ульяна</v>
      </c>
      <c r="C397" s="3">
        <f>'[1]Рабочий протокол'!D405</f>
        <v>2004</v>
      </c>
      <c r="D397" s="4" t="str">
        <f>'[1]Рабочий протокол'!E405</f>
        <v>Харьков ГК ДЮСШ "Восток"</v>
      </c>
      <c r="E397" s="4" t="str">
        <f>'[1]Рабочий протокол'!F405</f>
        <v>Балашова И.</v>
      </c>
      <c r="F397" s="17">
        <f>'[1]Рабочий протокол'!M405</f>
        <v>7.45</v>
      </c>
      <c r="G397" s="17">
        <f>'[1]Рабочий протокол'!AB405</f>
        <v>0</v>
      </c>
      <c r="H397" s="17">
        <f t="shared" si="12"/>
        <v>7.45</v>
      </c>
      <c r="I397" s="44">
        <v>6</v>
      </c>
      <c r="J397" s="20"/>
      <c r="K397" s="20"/>
      <c r="L397" s="20"/>
      <c r="M397" s="20"/>
    </row>
    <row r="398" spans="1:13" ht="15" customHeight="1">
      <c r="A398" s="3">
        <f>'[1]Рабочий протокол'!A418</f>
        <v>15</v>
      </c>
      <c r="B398" s="4" t="str">
        <f>'[1]Рабочий протокол'!C418</f>
        <v>Мосьпан Алена</v>
      </c>
      <c r="C398" s="3">
        <f>'[1]Рабочий протокол'!D418</f>
        <v>2004</v>
      </c>
      <c r="D398" s="4" t="str">
        <f>'[1]Рабочий протокол'!E418</f>
        <v>Днепродзержинск</v>
      </c>
      <c r="E398" s="4" t="str">
        <f>'[1]Рабочий протокол'!F418</f>
        <v>Козярчук А.</v>
      </c>
      <c r="F398" s="17">
        <v>7.45</v>
      </c>
      <c r="G398" s="17">
        <f>'[1]Рабочий протокол'!AB418</f>
        <v>0</v>
      </c>
      <c r="H398" s="17">
        <f t="shared" si="12"/>
        <v>7.45</v>
      </c>
      <c r="I398" s="44">
        <v>6</v>
      </c>
      <c r="J398" s="20"/>
      <c r="K398" s="20"/>
      <c r="L398" s="20"/>
      <c r="M398" s="20"/>
    </row>
    <row r="399" spans="1:13" ht="15" customHeight="1">
      <c r="A399" s="3">
        <f>'[1]Рабочий протокол'!A419</f>
        <v>16</v>
      </c>
      <c r="B399" s="4" t="str">
        <f>'[1]Рабочий протокол'!C414</f>
        <v>Шумовецкая Ирина</v>
      </c>
      <c r="C399" s="3">
        <f>'[1]Рабочий протокол'!D414</f>
        <v>2004</v>
      </c>
      <c r="D399" s="4" t="str">
        <f>'[1]Рабочий протокол'!E414</f>
        <v>Москва</v>
      </c>
      <c r="E399" s="4" t="str">
        <f>'[1]Рабочий протокол'!F414</f>
        <v>Балясникова О.</v>
      </c>
      <c r="F399" s="17">
        <v>7.45</v>
      </c>
      <c r="G399" s="17">
        <f>'[1]Рабочий протокол'!AB414</f>
        <v>0</v>
      </c>
      <c r="H399" s="17">
        <f t="shared" si="12"/>
        <v>7.45</v>
      </c>
      <c r="I399" s="44">
        <v>6</v>
      </c>
      <c r="J399" s="20"/>
      <c r="K399" s="20"/>
      <c r="L399" s="20"/>
      <c r="M399" s="20"/>
    </row>
    <row r="400" spans="1:13" ht="14.25" customHeight="1">
      <c r="A400" s="75"/>
      <c r="B400" s="75" t="str">
        <f>'[1]Рабочий протокол'!C421</f>
        <v>2004 г.р.</v>
      </c>
      <c r="C400" s="75" t="str">
        <f>'[1]Рабочий протокол'!D421</f>
        <v>кат. А</v>
      </c>
      <c r="D400" s="75"/>
      <c r="E400" s="75" t="str">
        <f>'[1]Рабочий протокол'!F421</f>
        <v>СДЮШОР</v>
      </c>
      <c r="F400" s="76"/>
      <c r="G400" s="76"/>
      <c r="H400" s="76"/>
      <c r="I400" s="77"/>
      <c r="J400" s="20"/>
      <c r="K400" s="20"/>
      <c r="L400" s="20"/>
      <c r="M400" s="20"/>
    </row>
    <row r="401" spans="1:13" ht="24.75" customHeight="1">
      <c r="A401" s="25" t="str">
        <f>'[1]Рабочий протокол'!A422</f>
        <v>№</v>
      </c>
      <c r="B401" s="25" t="str">
        <f>'[1]Рабочий протокол'!C422</f>
        <v>Фамилия, имя гимнастки </v>
      </c>
      <c r="C401" s="25" t="str">
        <f>'[1]Рабочий протокол'!D422</f>
        <v>Год рождения</v>
      </c>
      <c r="D401" s="25" t="str">
        <f>'[1]Рабочий протокол'!E422</f>
        <v>Школа</v>
      </c>
      <c r="E401" s="25" t="str">
        <f>'[1]Рабочий протокол'!F422</f>
        <v>Тренер</v>
      </c>
      <c r="F401" s="116" t="s">
        <v>8</v>
      </c>
      <c r="G401" s="116"/>
      <c r="H401" s="117" t="s">
        <v>9</v>
      </c>
      <c r="I401" s="119" t="s">
        <v>10</v>
      </c>
      <c r="J401" s="20"/>
      <c r="K401" s="20"/>
      <c r="L401" s="20"/>
      <c r="M401" s="20"/>
    </row>
    <row r="402" spans="1:13" ht="14.25" customHeight="1">
      <c r="A402" s="56">
        <f>'[1]Рабочий протокол'!A423</f>
        <v>0</v>
      </c>
      <c r="B402" s="57">
        <f>'[1]Рабочий протокол'!C423</f>
        <v>0</v>
      </c>
      <c r="C402" s="56">
        <f>'[1]Рабочий протокол'!D423</f>
        <v>0</v>
      </c>
      <c r="D402" s="57">
        <f>'[1]Рабочий протокол'!E423</f>
        <v>0</v>
      </c>
      <c r="E402" s="57">
        <f>'[1]Рабочий протокол'!F423</f>
        <v>0</v>
      </c>
      <c r="F402" s="3" t="s">
        <v>11</v>
      </c>
      <c r="G402" s="7"/>
      <c r="H402" s="118"/>
      <c r="I402" s="120"/>
      <c r="J402" s="20"/>
      <c r="K402" s="20"/>
      <c r="L402" s="20"/>
      <c r="M402" s="20"/>
    </row>
    <row r="403" spans="1:13" ht="14.25" customHeight="1">
      <c r="A403" s="3">
        <v>1</v>
      </c>
      <c r="B403" s="4" t="str">
        <f>'[1]Рабочий протокол'!C428</f>
        <v>Еганова Камилла</v>
      </c>
      <c r="C403" s="3">
        <f>'[1]Рабочий протокол'!D428</f>
        <v>2004</v>
      </c>
      <c r="D403" s="4" t="str">
        <f>'[1]Рабочий протокол'!E428</f>
        <v>Киев "Спартак" ДЮСШ№3</v>
      </c>
      <c r="E403" s="4" t="str">
        <f>'[1]Рабочий протокол'!F428</f>
        <v>Бережная О.</v>
      </c>
      <c r="F403" s="17">
        <f>'[1]Рабочий протокол'!M428</f>
        <v>8.75</v>
      </c>
      <c r="G403" s="17">
        <f>'[1]Рабочий протокол'!AB428</f>
        <v>0</v>
      </c>
      <c r="H403" s="17">
        <f>F403+G403</f>
        <v>8.75</v>
      </c>
      <c r="I403" s="44">
        <v>1</v>
      </c>
      <c r="J403" s="20"/>
      <c r="K403" s="20"/>
      <c r="L403" s="20"/>
      <c r="M403" s="20"/>
    </row>
    <row r="404" spans="1:13" ht="14.25" customHeight="1">
      <c r="A404" s="3">
        <v>2</v>
      </c>
      <c r="B404" s="4" t="str">
        <f>'[1]Рабочий протокол'!C426</f>
        <v>Губская Екатерина</v>
      </c>
      <c r="C404" s="3">
        <f>'[1]Рабочий протокол'!D426</f>
        <v>2004</v>
      </c>
      <c r="D404" s="4" t="str">
        <f>'[1]Рабочий протокол'!E426</f>
        <v>Старый Оскол</v>
      </c>
      <c r="E404" s="4" t="str">
        <f>'[1]Рабочий протокол'!F426</f>
        <v>Тримбачева И.</v>
      </c>
      <c r="F404" s="17">
        <f>'[1]Рабочий протокол'!M426</f>
        <v>7.4</v>
      </c>
      <c r="G404" s="17">
        <f>'[1]Рабочий протокол'!AB426</f>
        <v>0</v>
      </c>
      <c r="H404" s="17">
        <f>F404+G404</f>
        <v>7.4</v>
      </c>
      <c r="I404" s="44">
        <v>2</v>
      </c>
      <c r="J404" s="20"/>
      <c r="K404" s="20"/>
      <c r="L404" s="20"/>
      <c r="M404" s="20"/>
    </row>
    <row r="405" spans="1:13" ht="14.25" customHeight="1">
      <c r="A405" s="3">
        <v>3</v>
      </c>
      <c r="B405" s="4" t="str">
        <f>'[1]Рабочий протокол'!C427</f>
        <v>Шестакова Настя</v>
      </c>
      <c r="C405" s="3">
        <f>'[1]Рабочий протокол'!D427</f>
        <v>2004</v>
      </c>
      <c r="D405" s="4" t="str">
        <f>'[1]Рабочий протокол'!E427</f>
        <v>Старый Оскол</v>
      </c>
      <c r="E405" s="4" t="str">
        <f>'[1]Рабочий протокол'!F427</f>
        <v>Тримбачева И.</v>
      </c>
      <c r="F405" s="17">
        <f>'[1]Рабочий протокол'!M427</f>
        <v>7.1499999999999995</v>
      </c>
      <c r="G405" s="17">
        <f>'[1]Рабочий протокол'!AB427</f>
        <v>0</v>
      </c>
      <c r="H405" s="17">
        <f>F405+G405</f>
        <v>7.1499999999999995</v>
      </c>
      <c r="I405" s="78">
        <v>3</v>
      </c>
      <c r="J405" s="20"/>
      <c r="K405" s="20"/>
      <c r="L405" s="20"/>
      <c r="M405" s="20"/>
    </row>
    <row r="406" spans="1:13" ht="14.25" customHeight="1">
      <c r="A406" s="3">
        <v>4</v>
      </c>
      <c r="B406" s="4" t="str">
        <f>'[1]Рабочий протокол'!C424</f>
        <v>Черниговская Диана</v>
      </c>
      <c r="C406" s="3">
        <f>'[1]Рабочий протокол'!D424</f>
        <v>2004</v>
      </c>
      <c r="D406" s="4" t="str">
        <f>'[1]Рабочий протокол'!E424</f>
        <v>Старый Оскол</v>
      </c>
      <c r="E406" s="4" t="str">
        <f>'[1]Рабочий протокол'!F424</f>
        <v>Рындина Н.</v>
      </c>
      <c r="F406" s="17">
        <f>'[1]Рабочий протокол'!M424</f>
        <v>6.9</v>
      </c>
      <c r="G406" s="17">
        <f>'[1]Рабочий протокол'!AB424</f>
        <v>0</v>
      </c>
      <c r="H406" s="17">
        <f>F406+G406</f>
        <v>6.9</v>
      </c>
      <c r="I406" s="78">
        <v>4</v>
      </c>
      <c r="J406" s="20"/>
      <c r="K406" s="20"/>
      <c r="L406" s="20"/>
      <c r="M406" s="20"/>
    </row>
    <row r="407" spans="1:13" ht="14.25" customHeight="1">
      <c r="A407" s="3">
        <v>5</v>
      </c>
      <c r="B407" s="4" t="str">
        <f>'[1]Рабочий протокол'!C425</f>
        <v>Голикова Дарья</v>
      </c>
      <c r="C407" s="3">
        <f>'[1]Рабочий протокол'!D425</f>
        <v>2004</v>
      </c>
      <c r="D407" s="4" t="str">
        <f>'[1]Рабочий протокол'!E425</f>
        <v>Старый Оскол</v>
      </c>
      <c r="E407" s="4" t="str">
        <f>'[1]Рабочий протокол'!F425</f>
        <v>Рындина Н.</v>
      </c>
      <c r="F407" s="17">
        <f>'[1]Рабочий протокол'!M425</f>
        <v>6.8</v>
      </c>
      <c r="G407" s="17">
        <f>'[1]Рабочий протокол'!AB425</f>
        <v>0</v>
      </c>
      <c r="H407" s="17">
        <f>F407+G407</f>
        <v>6.8</v>
      </c>
      <c r="I407" s="44">
        <v>5</v>
      </c>
      <c r="J407" s="20"/>
      <c r="K407" s="20"/>
      <c r="L407" s="20"/>
      <c r="M407" s="20"/>
    </row>
    <row r="408" spans="1:13" ht="14.25" customHeight="1">
      <c r="A408" s="30"/>
      <c r="B408" s="12"/>
      <c r="C408" s="30"/>
      <c r="D408" s="12"/>
      <c r="E408" s="12"/>
      <c r="F408" s="65"/>
      <c r="G408" s="65"/>
      <c r="H408" s="65"/>
      <c r="I408" s="47"/>
      <c r="J408" s="20"/>
      <c r="K408" s="20"/>
      <c r="L408" s="20"/>
      <c r="M408" s="20"/>
    </row>
    <row r="409" spans="1:13" ht="14.25" customHeight="1">
      <c r="A409" s="30"/>
      <c r="B409" s="12"/>
      <c r="C409" s="30"/>
      <c r="D409" s="12"/>
      <c r="E409" s="12"/>
      <c r="F409" s="65"/>
      <c r="G409" s="65"/>
      <c r="H409" s="65"/>
      <c r="I409" s="47"/>
      <c r="J409" s="20"/>
      <c r="K409" s="20"/>
      <c r="L409" s="20"/>
      <c r="M409" s="20"/>
    </row>
    <row r="410" spans="1:13" ht="27" customHeight="1">
      <c r="A410" s="34"/>
      <c r="B410" s="34" t="str">
        <f>'[1]Рабочий протокол'!C429</f>
        <v>2004 г.р.</v>
      </c>
      <c r="C410" s="34" t="str">
        <f>'[1]Рабочий протокол'!D429</f>
        <v>кат. В</v>
      </c>
      <c r="D410" s="34"/>
      <c r="E410" s="34" t="str">
        <f>'[1]Рабочий протокол'!F429</f>
        <v>ДЮСШ</v>
      </c>
      <c r="F410" s="67"/>
      <c r="G410" s="67"/>
      <c r="H410" s="67"/>
      <c r="I410" s="68"/>
      <c r="J410" s="20"/>
      <c r="K410" s="20"/>
      <c r="L410" s="20"/>
      <c r="M410" s="20"/>
    </row>
    <row r="411" spans="1:13" ht="26.25" customHeight="1">
      <c r="A411" s="25" t="str">
        <f>'[1]Рабочий протокол'!A430</f>
        <v>№</v>
      </c>
      <c r="B411" s="25" t="str">
        <f>'[1]Рабочий протокол'!C430</f>
        <v>Фамилия, имя гимнастки </v>
      </c>
      <c r="C411" s="25" t="str">
        <f>'[1]Рабочий протокол'!D430</f>
        <v>Год рождения</v>
      </c>
      <c r="D411" s="25" t="str">
        <f>'[1]Рабочий протокол'!E430</f>
        <v>Школа</v>
      </c>
      <c r="E411" s="25" t="str">
        <f>'[1]Рабочий протокол'!F430</f>
        <v>Тренер</v>
      </c>
      <c r="F411" s="116" t="s">
        <v>8</v>
      </c>
      <c r="G411" s="116"/>
      <c r="H411" s="117" t="s">
        <v>9</v>
      </c>
      <c r="I411" s="119" t="s">
        <v>10</v>
      </c>
      <c r="J411" s="20"/>
      <c r="K411" s="20"/>
      <c r="L411" s="20"/>
      <c r="M411" s="20"/>
    </row>
    <row r="412" spans="1:13" ht="15" customHeight="1">
      <c r="A412" s="2"/>
      <c r="B412" s="2"/>
      <c r="C412" s="2"/>
      <c r="D412" s="2"/>
      <c r="E412" s="2"/>
      <c r="F412" s="4" t="s">
        <v>11</v>
      </c>
      <c r="G412" s="26" t="s">
        <v>16</v>
      </c>
      <c r="H412" s="118"/>
      <c r="I412" s="120"/>
      <c r="J412" s="20"/>
      <c r="K412" s="20"/>
      <c r="L412" s="20"/>
      <c r="M412" s="20"/>
    </row>
    <row r="413" spans="1:13" ht="15" customHeight="1">
      <c r="A413" s="3">
        <f>'[1]Рабочий протокол'!A432</f>
        <v>1</v>
      </c>
      <c r="B413" s="4" t="str">
        <f>'[1]Рабочий протокол'!C437</f>
        <v>Жовнер София</v>
      </c>
      <c r="C413" s="3">
        <f>'[1]Рабочий протокол'!D437</f>
        <v>2004</v>
      </c>
      <c r="D413" s="4" t="str">
        <f>'[1]Рабочий протокол'!E437</f>
        <v>Харьков ДЮСШ №16</v>
      </c>
      <c r="E413" s="4" t="str">
        <f>'[1]Рабочий протокол'!F437</f>
        <v>Николаева Ю.</v>
      </c>
      <c r="F413" s="17">
        <f>'[1]Рабочий протокол'!M437</f>
        <v>10.200000000000001</v>
      </c>
      <c r="G413" s="17">
        <v>8.5</v>
      </c>
      <c r="H413" s="54">
        <f aca="true" t="shared" si="13" ref="H413:H446">F413+G413</f>
        <v>18.700000000000003</v>
      </c>
      <c r="I413" s="44">
        <v>1</v>
      </c>
      <c r="J413" s="20"/>
      <c r="K413" s="20"/>
      <c r="L413" s="20"/>
      <c r="M413" s="20"/>
    </row>
    <row r="414" spans="1:13" ht="15" customHeight="1">
      <c r="A414" s="3">
        <f>'[1]Рабочий протокол'!A433</f>
        <v>2</v>
      </c>
      <c r="B414" s="4" t="str">
        <f>'[1]Рабочий протокол'!C454</f>
        <v>Клеб Ярослава</v>
      </c>
      <c r="C414" s="3">
        <f>'[1]Рабочий протокол'!D454</f>
        <v>2004</v>
      </c>
      <c r="D414" s="4" t="str">
        <f>'[1]Рабочий протокол'!E454</f>
        <v>Одесса</v>
      </c>
      <c r="E414" s="4" t="str">
        <f>'[1]Рабочий протокол'!F454</f>
        <v>Гуртовая Е.</v>
      </c>
      <c r="F414" s="17">
        <f>'[1]Рабочий протокол'!M454</f>
        <v>9.1</v>
      </c>
      <c r="G414" s="17">
        <f>'[1]Рабочий протокол'!AB454</f>
        <v>9.6</v>
      </c>
      <c r="H414" s="54">
        <f t="shared" si="13"/>
        <v>18.7</v>
      </c>
      <c r="I414" s="44">
        <v>1</v>
      </c>
      <c r="J414" s="20"/>
      <c r="K414" s="20"/>
      <c r="L414" s="20"/>
      <c r="M414" s="20"/>
    </row>
    <row r="415" spans="1:13" ht="15" customHeight="1">
      <c r="A415" s="3">
        <f>'[1]Рабочий протокол'!A434</f>
        <v>3</v>
      </c>
      <c r="B415" s="4" t="str">
        <f>'[1]Рабочий протокол'!C464</f>
        <v>Наумова Надежда</v>
      </c>
      <c r="C415" s="3">
        <f>'[1]Рабочий протокол'!D464</f>
        <v>2004</v>
      </c>
      <c r="D415" s="4" t="str">
        <f>'[1]Рабочий протокол'!E464</f>
        <v>Макеевка</v>
      </c>
      <c r="E415" s="4" t="str">
        <f>'[1]Рабочий протокол'!F464</f>
        <v>Романова О.</v>
      </c>
      <c r="F415" s="17">
        <f>'[1]Рабочий протокол'!M464</f>
        <v>9.05</v>
      </c>
      <c r="G415" s="17">
        <v>8.5</v>
      </c>
      <c r="H415" s="54">
        <f t="shared" si="13"/>
        <v>17.55</v>
      </c>
      <c r="I415" s="44">
        <v>2</v>
      </c>
      <c r="J415" s="20"/>
      <c r="K415" s="20"/>
      <c r="L415" s="20"/>
      <c r="M415" s="20"/>
    </row>
    <row r="416" spans="1:13" ht="15" customHeight="1">
      <c r="A416" s="3">
        <f>'[1]Рабочий протокол'!A435</f>
        <v>4</v>
      </c>
      <c r="B416" s="4" t="str">
        <f>'[1]Рабочий протокол'!C442</f>
        <v>Сотула Ксюша</v>
      </c>
      <c r="C416" s="3">
        <f>'[1]Рабочий протокол'!D442</f>
        <v>2004</v>
      </c>
      <c r="D416" s="4" t="str">
        <f>'[1]Рабочий протокол'!E442</f>
        <v>Харьков ГК ДЮСШ "Восток"</v>
      </c>
      <c r="E416" s="29" t="str">
        <f>'[1]Рабочий протокол'!F442</f>
        <v>Черкасова С., Балашова И., Савенко Е.</v>
      </c>
      <c r="F416" s="17">
        <f>'[1]Рабочий протокол'!M442</f>
        <v>9.95</v>
      </c>
      <c r="G416" s="17">
        <f>'[1]Рабочий протокол'!AB442</f>
        <v>7.6</v>
      </c>
      <c r="H416" s="54">
        <f t="shared" si="13"/>
        <v>17.549999999999997</v>
      </c>
      <c r="I416" s="44">
        <v>2</v>
      </c>
      <c r="J416" s="20"/>
      <c r="K416" s="20"/>
      <c r="L416" s="20"/>
      <c r="M416" s="20"/>
    </row>
    <row r="417" spans="1:13" ht="15" customHeight="1">
      <c r="A417" s="3">
        <f>'[1]Рабочий протокол'!A436</f>
        <v>5</v>
      </c>
      <c r="B417" s="4" t="str">
        <f>'[1]Рабочий протокол'!C452</f>
        <v>Орел Вероника</v>
      </c>
      <c r="C417" s="3">
        <f>'[1]Рабочий протокол'!D452</f>
        <v>2004</v>
      </c>
      <c r="D417" s="4" t="str">
        <f>'[1]Рабочий протокол'!E452</f>
        <v>Белая Церковь</v>
      </c>
      <c r="E417" s="4" t="str">
        <f>'[1]Рабочий протокол'!F452</f>
        <v>Сивко П.</v>
      </c>
      <c r="F417" s="17">
        <f>'[1]Рабочий протокол'!M452</f>
        <v>8.25</v>
      </c>
      <c r="G417" s="17">
        <f>'[1]Рабочий протокол'!AB452</f>
        <v>8.85</v>
      </c>
      <c r="H417" s="54">
        <f t="shared" si="13"/>
        <v>17.1</v>
      </c>
      <c r="I417" s="44">
        <v>3</v>
      </c>
      <c r="J417" s="20"/>
      <c r="K417" s="20"/>
      <c r="L417" s="20"/>
      <c r="M417" s="20"/>
    </row>
    <row r="418" spans="1:13" ht="13.5" customHeight="1">
      <c r="A418" s="3">
        <f>'[1]Рабочий протокол'!A437</f>
        <v>6</v>
      </c>
      <c r="B418" s="4" t="str">
        <f>'[1]Рабочий протокол'!C441</f>
        <v>Мозговая Олеся</v>
      </c>
      <c r="C418" s="3">
        <f>'[1]Рабочий протокол'!D441</f>
        <v>2004</v>
      </c>
      <c r="D418" s="4" t="str">
        <f>'[1]Рабочий протокол'!E441</f>
        <v>Харьков ДЮСШ №13</v>
      </c>
      <c r="E418" s="4" t="str">
        <f>'[1]Рабочий протокол'!F441</f>
        <v>Карасева Л.</v>
      </c>
      <c r="F418" s="17">
        <f>'[1]Рабочий протокол'!M441</f>
        <v>9</v>
      </c>
      <c r="G418" s="17">
        <v>8.1</v>
      </c>
      <c r="H418" s="54">
        <f t="shared" si="13"/>
        <v>17.1</v>
      </c>
      <c r="I418" s="44">
        <v>3</v>
      </c>
      <c r="J418" s="20"/>
      <c r="K418" s="20"/>
      <c r="L418" s="20"/>
      <c r="M418" s="20"/>
    </row>
    <row r="419" spans="1:13" ht="0.75" customHeight="1" hidden="1">
      <c r="A419" s="3">
        <f>'[1]Рабочий протокол'!A438</f>
        <v>0</v>
      </c>
      <c r="B419" s="4">
        <f>'[1]Рабочий протокол'!C438</f>
        <v>0</v>
      </c>
      <c r="C419" s="3">
        <f>'[1]Рабочий протокол'!D438</f>
        <v>0</v>
      </c>
      <c r="D419" s="4">
        <f>'[1]Рабочий протокол'!E438</f>
        <v>0</v>
      </c>
      <c r="E419" s="4">
        <f>'[1]Рабочий протокол'!F438</f>
        <v>0</v>
      </c>
      <c r="F419" s="17">
        <f>'[1]Рабочий протокол'!M438</f>
        <v>0</v>
      </c>
      <c r="G419" s="17">
        <f>'[1]Рабочий протокол'!AB438</f>
        <v>0</v>
      </c>
      <c r="H419" s="54">
        <f t="shared" si="13"/>
        <v>0</v>
      </c>
      <c r="I419" s="44"/>
      <c r="J419" s="20"/>
      <c r="K419" s="20"/>
      <c r="L419" s="20"/>
      <c r="M419" s="20"/>
    </row>
    <row r="420" spans="1:13" ht="15" customHeight="1">
      <c r="A420" s="3">
        <f>'[1]Рабочий протокол'!A439</f>
        <v>7</v>
      </c>
      <c r="B420" s="4" t="str">
        <f>'[1]Рабочий протокол'!C460</f>
        <v>Подольская Карина</v>
      </c>
      <c r="C420" s="3">
        <f>'[1]Рабочий протокол'!D460</f>
        <v>2004</v>
      </c>
      <c r="D420" s="4" t="str">
        <f>'[1]Рабочий протокол'!E460</f>
        <v>Симферополь</v>
      </c>
      <c r="E420" s="4" t="str">
        <f>'[1]Рабочий протокол'!F460</f>
        <v>Глухова Е.</v>
      </c>
      <c r="F420" s="17">
        <f>'[1]Рабочий протокол'!M460</f>
        <v>8.65</v>
      </c>
      <c r="G420" s="17">
        <v>8.45</v>
      </c>
      <c r="H420" s="54">
        <f t="shared" si="13"/>
        <v>17.1</v>
      </c>
      <c r="I420" s="44">
        <v>3</v>
      </c>
      <c r="J420" s="20"/>
      <c r="K420" s="20"/>
      <c r="L420" s="20"/>
      <c r="M420" s="20"/>
    </row>
    <row r="421" spans="1:13" ht="15" customHeight="1">
      <c r="A421" s="3">
        <f>'[1]Рабочий протокол'!A440</f>
        <v>8</v>
      </c>
      <c r="B421" s="4" t="str">
        <f>'[1]Рабочий протокол'!C439</f>
        <v>Землянко Арина</v>
      </c>
      <c r="C421" s="3">
        <f>'[1]Рабочий протокол'!D439</f>
        <v>2004</v>
      </c>
      <c r="D421" s="4" t="str">
        <f>'[1]Рабочий протокол'!E439</f>
        <v>Харьков "Коммунар"</v>
      </c>
      <c r="E421" s="4" t="str">
        <f>'[1]Рабочий протокол'!F439</f>
        <v>Гуржиева Т.</v>
      </c>
      <c r="F421" s="17">
        <f>'[1]Рабочий протокол'!M439</f>
        <v>9.100000000000001</v>
      </c>
      <c r="G421" s="17">
        <f>'[1]Рабочий протокол'!AB439</f>
        <v>7.5</v>
      </c>
      <c r="H421" s="54">
        <f t="shared" si="13"/>
        <v>16.6</v>
      </c>
      <c r="I421" s="44">
        <v>4</v>
      </c>
      <c r="J421" s="20"/>
      <c r="K421" s="20"/>
      <c r="L421" s="20"/>
      <c r="M421" s="20"/>
    </row>
    <row r="422" spans="1:13" ht="15" customHeight="1">
      <c r="A422" s="3">
        <f>'[1]Рабочий протокол'!A441</f>
        <v>9</v>
      </c>
      <c r="B422" s="4" t="str">
        <f>'[1]Рабочий протокол'!C459</f>
        <v>Приймак Карина</v>
      </c>
      <c r="C422" s="3">
        <f>'[1]Рабочий протокол'!D459</f>
        <v>2004</v>
      </c>
      <c r="D422" s="4" t="str">
        <f>'[1]Рабочий протокол'!E459</f>
        <v>Киев "Спартак" ДЮСШ №3</v>
      </c>
      <c r="E422" s="4" t="str">
        <f>'[1]Рабочий протокол'!F459</f>
        <v>Бережная О.</v>
      </c>
      <c r="F422" s="17">
        <f>'[1]Рабочий протокол'!M459</f>
        <v>8.1</v>
      </c>
      <c r="G422" s="17">
        <v>8.5</v>
      </c>
      <c r="H422" s="54">
        <f t="shared" si="13"/>
        <v>16.6</v>
      </c>
      <c r="I422" s="44">
        <v>4</v>
      </c>
      <c r="J422" s="20"/>
      <c r="K422" s="20"/>
      <c r="L422" s="20"/>
      <c r="M422" s="20"/>
    </row>
    <row r="423" spans="1:13" ht="15" customHeight="1">
      <c r="A423" s="3">
        <f>'[1]Рабочий протокол'!A442</f>
        <v>10</v>
      </c>
      <c r="B423" s="4" t="str">
        <f>'[1]Рабочий протокол'!C456</f>
        <v>Кича Анастасия</v>
      </c>
      <c r="C423" s="3">
        <f>'[1]Рабочий протокол'!D456</f>
        <v>2004</v>
      </c>
      <c r="D423" s="4" t="str">
        <f>'[1]Рабочий протокол'!E456</f>
        <v>Донецк</v>
      </c>
      <c r="E423" s="4" t="str">
        <f>'[1]Рабочий протокол'!F456</f>
        <v>Беженова Я.</v>
      </c>
      <c r="F423" s="17">
        <f>'[1]Рабочий протокол'!M456</f>
        <v>8.5</v>
      </c>
      <c r="G423" s="17">
        <v>8.1</v>
      </c>
      <c r="H423" s="54">
        <f t="shared" si="13"/>
        <v>16.6</v>
      </c>
      <c r="I423" s="44">
        <v>4</v>
      </c>
      <c r="J423" s="20"/>
      <c r="K423" s="20"/>
      <c r="L423" s="20"/>
      <c r="M423" s="20"/>
    </row>
    <row r="424" spans="1:13" ht="13.5" customHeight="1">
      <c r="A424" s="3">
        <f>'[1]Рабочий протокол'!A443</f>
        <v>11</v>
      </c>
      <c r="B424" s="4" t="str">
        <f>'[1]Рабочий протокол'!C433</f>
        <v>Майфельд Вероника</v>
      </c>
      <c r="C424" s="3">
        <f>'[1]Рабочий протокол'!D433</f>
        <v>2004</v>
      </c>
      <c r="D424" s="4" t="str">
        <f>'[1]Рабочий протокол'!E433</f>
        <v>Харьков ДЮСШ №1</v>
      </c>
      <c r="E424" s="4" t="str">
        <f>'[1]Рабочий протокол'!F433</f>
        <v>Топчий М.</v>
      </c>
      <c r="F424" s="17">
        <f>'[1]Рабочий протокол'!M433</f>
        <v>9.3</v>
      </c>
      <c r="G424" s="17">
        <f>'[1]Рабочий протокол'!AB433</f>
        <v>7.1</v>
      </c>
      <c r="H424" s="54">
        <f t="shared" si="13"/>
        <v>16.4</v>
      </c>
      <c r="I424" s="44">
        <v>5</v>
      </c>
      <c r="J424" s="20"/>
      <c r="K424" s="20"/>
      <c r="L424" s="20"/>
      <c r="M424" s="20"/>
    </row>
    <row r="425" spans="1:13" ht="15" customHeight="1" hidden="1">
      <c r="A425" s="3">
        <f>'[1]Рабочий протокол'!A444</f>
        <v>0</v>
      </c>
      <c r="B425" s="4">
        <f>'[1]Рабочий протокол'!C444</f>
        <v>0</v>
      </c>
      <c r="C425" s="3">
        <f>'[1]Рабочий протокол'!D444</f>
        <v>0</v>
      </c>
      <c r="D425" s="4">
        <f>'[1]Рабочий протокол'!E444</f>
        <v>0</v>
      </c>
      <c r="E425" s="4">
        <f>'[1]Рабочий протокол'!F444</f>
        <v>0</v>
      </c>
      <c r="F425" s="17">
        <f>'[1]Рабочий протокол'!M444</f>
        <v>0</v>
      </c>
      <c r="G425" s="17">
        <f>'[1]Рабочий протокол'!AB444</f>
        <v>0</v>
      </c>
      <c r="H425" s="54">
        <f t="shared" si="13"/>
        <v>0</v>
      </c>
      <c r="I425" s="44"/>
      <c r="J425" s="20"/>
      <c r="K425" s="20"/>
      <c r="L425" s="20"/>
      <c r="M425" s="20"/>
    </row>
    <row r="426" spans="1:13" ht="15" customHeight="1">
      <c r="A426" s="3">
        <f>'[1]Рабочий протокол'!A445</f>
        <v>12</v>
      </c>
      <c r="B426" s="4" t="str">
        <f>'[1]Рабочий протокол'!C453</f>
        <v>Меркулова Юля</v>
      </c>
      <c r="C426" s="3">
        <f>'[1]Рабочий протокол'!D453</f>
        <v>2004</v>
      </c>
      <c r="D426" s="4" t="str">
        <f>'[1]Рабочий протокол'!E453</f>
        <v>Днепропетровск "Арабеск"</v>
      </c>
      <c r="E426" s="29" t="str">
        <f>'[1]Рабочий протокол'!F453</f>
        <v>Бесчастная А., Туктарова С.</v>
      </c>
      <c r="F426" s="17">
        <f>'[1]Рабочий протокол'!M453</f>
        <v>7.95</v>
      </c>
      <c r="G426" s="17">
        <v>8.45</v>
      </c>
      <c r="H426" s="54">
        <f t="shared" si="13"/>
        <v>16.4</v>
      </c>
      <c r="I426" s="44">
        <v>5</v>
      </c>
      <c r="J426" s="20"/>
      <c r="K426" s="20"/>
      <c r="L426" s="20"/>
      <c r="M426" s="20"/>
    </row>
    <row r="427" spans="1:13" ht="13.5" customHeight="1">
      <c r="A427" s="3">
        <f>'[1]Рабочий протокол'!A446</f>
        <v>13</v>
      </c>
      <c r="B427" s="4" t="str">
        <f>'[1]Рабочий протокол'!C461</f>
        <v>Шевченко Ярослава</v>
      </c>
      <c r="C427" s="3">
        <f>'[1]Рабочий протокол'!D461</f>
        <v>2004</v>
      </c>
      <c r="D427" s="4" t="str">
        <f>'[1]Рабочий протокол'!E461</f>
        <v>Днепродзержинск</v>
      </c>
      <c r="E427" s="29" t="str">
        <f>'[1]Рабочий протокол'!F461</f>
        <v>Козбанова И., Барвинок Я.</v>
      </c>
      <c r="F427" s="17">
        <f>'[1]Рабочий протокол'!M461</f>
        <v>7.75</v>
      </c>
      <c r="G427" s="17">
        <v>8.65</v>
      </c>
      <c r="H427" s="54">
        <f t="shared" si="13"/>
        <v>16.4</v>
      </c>
      <c r="I427" s="44">
        <v>5</v>
      </c>
      <c r="J427" s="20"/>
      <c r="K427" s="20"/>
      <c r="L427" s="20"/>
      <c r="M427" s="20"/>
    </row>
    <row r="428" spans="1:13" ht="15" customHeight="1" hidden="1">
      <c r="A428" s="3">
        <f>'[1]Рабочий протокол'!A447</f>
        <v>0</v>
      </c>
      <c r="B428" s="4">
        <f>'[1]Рабочий протокол'!C447</f>
        <v>0</v>
      </c>
      <c r="C428" s="3">
        <f>'[1]Рабочий протокол'!D447</f>
        <v>0</v>
      </c>
      <c r="D428" s="4">
        <f>'[1]Рабочий протокол'!E447</f>
        <v>0</v>
      </c>
      <c r="E428" s="4">
        <f>'[1]Рабочий протокол'!F447</f>
        <v>0</v>
      </c>
      <c r="F428" s="17">
        <f>'[1]Рабочий протокол'!M447</f>
        <v>0</v>
      </c>
      <c r="G428" s="17">
        <f>'[1]Рабочий протокол'!AB447</f>
        <v>0</v>
      </c>
      <c r="H428" s="54">
        <f t="shared" si="13"/>
        <v>0</v>
      </c>
      <c r="I428" s="44"/>
      <c r="J428" s="20"/>
      <c r="K428" s="20"/>
      <c r="L428" s="20"/>
      <c r="M428" s="20"/>
    </row>
    <row r="429" spans="1:13" ht="15" customHeight="1">
      <c r="A429" s="3">
        <v>14</v>
      </c>
      <c r="B429" s="4" t="str">
        <f>'[1]Рабочий протокол'!C435</f>
        <v>Криловецкая Вика</v>
      </c>
      <c r="C429" s="3">
        <f>'[1]Рабочий протокол'!D435</f>
        <v>2004</v>
      </c>
      <c r="D429" s="4" t="str">
        <f>'[1]Рабочий протокол'!E435</f>
        <v>Харьков ГК ДЮСШ "Восток"</v>
      </c>
      <c r="E429" s="4" t="str">
        <f>'[1]Рабочий протокол'!F435</f>
        <v>Балашова И.</v>
      </c>
      <c r="F429" s="17">
        <f>'[1]Рабочий протокол'!M435</f>
        <v>9.3</v>
      </c>
      <c r="G429" s="17">
        <f>'[1]Рабочий протокол'!AB435</f>
        <v>6.7</v>
      </c>
      <c r="H429" s="54">
        <f t="shared" si="13"/>
        <v>16</v>
      </c>
      <c r="I429" s="44">
        <v>6</v>
      </c>
      <c r="J429" s="20"/>
      <c r="K429" s="20"/>
      <c r="L429" s="20"/>
      <c r="M429" s="20"/>
    </row>
    <row r="430" spans="1:13" ht="15" customHeight="1">
      <c r="A430" s="3">
        <f>'[1]Рабочий протокол'!A449</f>
        <v>15</v>
      </c>
      <c r="B430" s="4" t="str">
        <f>'[1]Рабочий протокол'!C440</f>
        <v>Чинар Ясемин</v>
      </c>
      <c r="C430" s="3">
        <f>'[1]Рабочий протокол'!D440</f>
        <v>2004</v>
      </c>
      <c r="D430" s="4" t="str">
        <f>'[1]Рабочий протокол'!E440</f>
        <v>Харьков ДЮСШ №1</v>
      </c>
      <c r="E430" s="4" t="str">
        <f>'[1]Рабочий протокол'!F440</f>
        <v>Орел Т.</v>
      </c>
      <c r="F430" s="17">
        <f>'[1]Рабочий протокол'!M440</f>
        <v>8.75</v>
      </c>
      <c r="G430" s="17">
        <v>7.25</v>
      </c>
      <c r="H430" s="54">
        <f t="shared" si="13"/>
        <v>16</v>
      </c>
      <c r="I430" s="44">
        <v>6</v>
      </c>
      <c r="J430" s="20"/>
      <c r="K430" s="20"/>
      <c r="L430" s="20"/>
      <c r="M430" s="20"/>
    </row>
    <row r="431" spans="1:13" ht="15" customHeight="1">
      <c r="A431" s="3">
        <f>'[1]Рабочий протокол'!A450</f>
        <v>16</v>
      </c>
      <c r="B431" s="4" t="str">
        <f>'[1]Рабочий протокол'!C458</f>
        <v>Усачева Ксюша</v>
      </c>
      <c r="C431" s="3">
        <f>'[1]Рабочий протокол'!D458</f>
        <v>2004</v>
      </c>
      <c r="D431" s="4" t="str">
        <f>'[1]Рабочий протокол'!E458</f>
        <v>Феодосия</v>
      </c>
      <c r="E431" s="4" t="str">
        <f>'[1]Рабочий протокол'!F458</f>
        <v>Зайнулина Е.</v>
      </c>
      <c r="F431" s="17">
        <f>'[1]Рабочий протокол'!M458</f>
        <v>7.65</v>
      </c>
      <c r="G431" s="17">
        <v>8.35</v>
      </c>
      <c r="H431" s="54">
        <f t="shared" si="13"/>
        <v>16</v>
      </c>
      <c r="I431" s="44">
        <v>6</v>
      </c>
      <c r="J431" s="20"/>
      <c r="K431" s="20"/>
      <c r="L431" s="20"/>
      <c r="M431" s="20"/>
    </row>
    <row r="432" spans="1:13" ht="15" customHeight="1">
      <c r="A432" s="3">
        <f>'[1]Рабочий протокол'!A451</f>
        <v>17</v>
      </c>
      <c r="B432" s="4" t="str">
        <f>'[1]Рабочий протокол'!C463</f>
        <v>Демьяненко Полина</v>
      </c>
      <c r="C432" s="3">
        <f>'[1]Рабочий протокол'!D463</f>
        <v>2004</v>
      </c>
      <c r="D432" s="4" t="str">
        <f>'[1]Рабочий протокол'!E463</f>
        <v>Евпатория</v>
      </c>
      <c r="E432" s="4" t="str">
        <f>'[1]Рабочий протокол'!F463</f>
        <v>Иванова И.</v>
      </c>
      <c r="F432" s="17">
        <f>'[1]Рабочий протокол'!M463</f>
        <v>7.9</v>
      </c>
      <c r="G432" s="17">
        <v>8.1</v>
      </c>
      <c r="H432" s="54">
        <f t="shared" si="13"/>
        <v>16</v>
      </c>
      <c r="I432" s="44">
        <v>6</v>
      </c>
      <c r="J432" s="20"/>
      <c r="K432" s="20"/>
      <c r="L432" s="20"/>
      <c r="M432" s="20"/>
    </row>
    <row r="433" spans="1:13" ht="15" customHeight="1">
      <c r="A433" s="3">
        <f>'[1]Рабочий протокол'!A452</f>
        <v>18</v>
      </c>
      <c r="B433" s="4" t="str">
        <f>'[1]Рабочий протокол'!C436</f>
        <v>Форостовец Соня</v>
      </c>
      <c r="C433" s="3">
        <f>'[1]Рабочий протокол'!D436</f>
        <v>2004</v>
      </c>
      <c r="D433" s="4" t="str">
        <f>'[1]Рабочий протокол'!E436</f>
        <v>Харьков ГК ДЮСШ "Восток"</v>
      </c>
      <c r="E433" s="4" t="str">
        <f>'[1]Рабочий протокол'!F436</f>
        <v>Балашова И.</v>
      </c>
      <c r="F433" s="17">
        <f>'[1]Рабочий протокол'!M436</f>
        <v>7.95</v>
      </c>
      <c r="G433" s="17">
        <v>8.05</v>
      </c>
      <c r="H433" s="54">
        <f t="shared" si="13"/>
        <v>16</v>
      </c>
      <c r="I433" s="44">
        <v>6</v>
      </c>
      <c r="J433" s="20"/>
      <c r="K433" s="20"/>
      <c r="L433" s="20"/>
      <c r="M433" s="20"/>
    </row>
    <row r="434" spans="1:13" ht="15" customHeight="1">
      <c r="A434" s="3">
        <f>'[1]Рабочий протокол'!A453</f>
        <v>19</v>
      </c>
      <c r="B434" s="4" t="str">
        <f>'[1]Рабочий протокол'!C443</f>
        <v>Ерофеева Маша</v>
      </c>
      <c r="C434" s="3">
        <f>'[1]Рабочий протокол'!D443</f>
        <v>2004</v>
      </c>
      <c r="D434" s="4" t="str">
        <f>'[1]Рабочий протокол'!E443</f>
        <v>Харьков ДЮСШ №16</v>
      </c>
      <c r="E434" s="4" t="str">
        <f>'[1]Рабочий протокол'!F443</f>
        <v>Губанова А.</v>
      </c>
      <c r="F434" s="17">
        <f>'[1]Рабочий протокол'!M443</f>
        <v>8.4</v>
      </c>
      <c r="G434" s="17">
        <f>'[1]Рабочий протокол'!AB443</f>
        <v>6.95</v>
      </c>
      <c r="H434" s="54">
        <f t="shared" si="13"/>
        <v>15.350000000000001</v>
      </c>
      <c r="I434" s="44">
        <v>7</v>
      </c>
      <c r="J434" s="20"/>
      <c r="K434" s="20"/>
      <c r="L434" s="20"/>
      <c r="M434" s="20"/>
    </row>
    <row r="435" spans="1:13" ht="15" customHeight="1">
      <c r="A435" s="3">
        <f>'[1]Рабочий протокол'!A454</f>
        <v>20</v>
      </c>
      <c r="B435" s="4" t="str">
        <f>'[1]Рабочий протокол'!C450</f>
        <v>Будашко Алена</v>
      </c>
      <c r="C435" s="3">
        <f>'[1]Рабочий протокол'!D450</f>
        <v>2004</v>
      </c>
      <c r="D435" s="4" t="str">
        <f>'[1]Рабочий протокол'!E450</f>
        <v>Харьков ДЮСШ №1</v>
      </c>
      <c r="E435" s="4" t="str">
        <f>'[1]Рабочий протокол'!F450</f>
        <v>Топчий М.</v>
      </c>
      <c r="F435" s="17">
        <f>'[1]Рабочий протокол'!M450</f>
        <v>8.05</v>
      </c>
      <c r="G435" s="17">
        <f>'[1]Рабочий протокол'!AB450</f>
        <v>6.5</v>
      </c>
      <c r="H435" s="54">
        <f t="shared" si="13"/>
        <v>14.55</v>
      </c>
      <c r="I435" s="44">
        <v>8</v>
      </c>
      <c r="J435" s="20"/>
      <c r="K435" s="20"/>
      <c r="L435" s="20"/>
      <c r="M435" s="20"/>
    </row>
    <row r="436" spans="1:13" ht="15" customHeight="1">
      <c r="A436" s="3">
        <f>'[1]Рабочий протокол'!A455</f>
        <v>21</v>
      </c>
      <c r="B436" s="4" t="str">
        <f>'[1]Рабочий протокол'!C432</f>
        <v>Сазонова Таисия </v>
      </c>
      <c r="C436" s="3">
        <f>'[1]Рабочий протокол'!D432</f>
        <v>2004</v>
      </c>
      <c r="D436" s="4" t="str">
        <f>'[1]Рабочий протокол'!E432</f>
        <v>Харьков "Горизонт"</v>
      </c>
      <c r="E436" s="4" t="str">
        <f>'[1]Рабочий протокол'!F432</f>
        <v>Парфенова С.</v>
      </c>
      <c r="F436" s="17">
        <f>'[1]Рабочий протокол'!M432</f>
        <v>7.8500000000000005</v>
      </c>
      <c r="G436" s="17">
        <f>'[1]Рабочий протокол'!AB432</f>
        <v>6.6000000000000005</v>
      </c>
      <c r="H436" s="54">
        <f t="shared" si="13"/>
        <v>14.450000000000001</v>
      </c>
      <c r="I436" s="44">
        <v>9</v>
      </c>
      <c r="J436" s="20"/>
      <c r="K436" s="20"/>
      <c r="L436" s="20"/>
      <c r="M436" s="20"/>
    </row>
    <row r="437" spans="1:13" ht="15" customHeight="1">
      <c r="A437" s="3">
        <f>'[1]Рабочий протокол'!A456</f>
        <v>22</v>
      </c>
      <c r="B437" s="4" t="str">
        <f>'[1]Рабочий протокол'!C449</f>
        <v>Семернина Лиза</v>
      </c>
      <c r="C437" s="3">
        <f>'[1]Рабочий протокол'!D449</f>
        <v>2005</v>
      </c>
      <c r="D437" s="4" t="str">
        <f>'[1]Рабочий протокол'!E449</f>
        <v>Харьков ДЮСШ №1</v>
      </c>
      <c r="E437" s="4" t="str">
        <f>'[1]Рабочий протокол'!F449</f>
        <v>Топчий М.</v>
      </c>
      <c r="F437" s="17">
        <f>'[1]Рабочий протокол'!M449</f>
        <v>8.5</v>
      </c>
      <c r="G437" s="17">
        <f>'[1]Рабочий протокол'!AB449</f>
        <v>5.95</v>
      </c>
      <c r="H437" s="54">
        <f t="shared" si="13"/>
        <v>14.45</v>
      </c>
      <c r="I437" s="44">
        <v>9</v>
      </c>
      <c r="J437" s="20"/>
      <c r="K437" s="20"/>
      <c r="L437" s="20"/>
      <c r="M437" s="20"/>
    </row>
    <row r="438" spans="1:13" ht="15" customHeight="1">
      <c r="A438" s="3">
        <f>'[1]Рабочий протокол'!A457</f>
        <v>23</v>
      </c>
      <c r="B438" s="4" t="str">
        <f>'[1]Рабочий протокол'!C465</f>
        <v>Шматко Даша</v>
      </c>
      <c r="C438" s="3">
        <f>'[1]Рабочий протокол'!D465</f>
        <v>2004</v>
      </c>
      <c r="D438" s="4" t="str">
        <f>'[1]Рабочий протокол'!E465</f>
        <v>Днепропетровск "Арабеск"</v>
      </c>
      <c r="E438" s="29" t="str">
        <f>'[1]Рабочий протокол'!F465</f>
        <v>Бесчастная А., Туктарова С.</v>
      </c>
      <c r="F438" s="17">
        <f>'[1]Рабочий протокол'!M465</f>
        <v>8</v>
      </c>
      <c r="G438" s="17">
        <f>'[1]Рабочий протокол'!AB465</f>
        <v>6.449999999999999</v>
      </c>
      <c r="H438" s="54">
        <f t="shared" si="13"/>
        <v>14.45</v>
      </c>
      <c r="I438" s="44">
        <v>9</v>
      </c>
      <c r="J438" s="20"/>
      <c r="K438" s="20"/>
      <c r="L438" s="20"/>
      <c r="M438" s="20"/>
    </row>
    <row r="439" spans="1:13" ht="15" customHeight="1">
      <c r="A439" s="3">
        <f>'[1]Рабочий протокол'!A458</f>
        <v>24</v>
      </c>
      <c r="B439" s="4" t="str">
        <f>'[1]Рабочий протокол'!C451</f>
        <v>Хищенко Ирина</v>
      </c>
      <c r="C439" s="3">
        <f>'[1]Рабочий протокол'!D451</f>
        <v>2004</v>
      </c>
      <c r="D439" s="4" t="str">
        <f>'[1]Рабочий протокол'!E451</f>
        <v>Днепропетровск ДЮСШ №2</v>
      </c>
      <c r="E439" s="4" t="str">
        <f>'[1]Рабочий протокол'!F451</f>
        <v>Хищенко М.</v>
      </c>
      <c r="F439" s="17">
        <f>'[1]Рабочий протокол'!M451</f>
        <v>7.4</v>
      </c>
      <c r="G439" s="17">
        <f>'[1]Рабочий протокол'!AB451</f>
        <v>6.8</v>
      </c>
      <c r="H439" s="54">
        <f t="shared" si="13"/>
        <v>14.2</v>
      </c>
      <c r="I439" s="44">
        <v>10</v>
      </c>
      <c r="J439" s="20"/>
      <c r="K439" s="20"/>
      <c r="L439" s="20"/>
      <c r="M439" s="20"/>
    </row>
    <row r="440" spans="1:13" ht="15" customHeight="1">
      <c r="A440" s="3">
        <f>'[1]Рабочий протокол'!A459</f>
        <v>25</v>
      </c>
      <c r="B440" s="4" t="str">
        <f>'[1]Рабочий протокол'!C455</f>
        <v>Гутевич Оля</v>
      </c>
      <c r="C440" s="3">
        <f>'[1]Рабочий протокол'!D455</f>
        <v>2004</v>
      </c>
      <c r="D440" s="4" t="str">
        <f>'[1]Рабочий протокол'!E455</f>
        <v>Фастов</v>
      </c>
      <c r="E440" s="4" t="str">
        <f>'[1]Рабочий протокол'!F455</f>
        <v>Цьопич Л.</v>
      </c>
      <c r="F440" s="17">
        <f>'[1]Рабочий протокол'!M455</f>
        <v>7.35</v>
      </c>
      <c r="G440" s="17">
        <f>'[1]Рабочий протокол'!AB455</f>
        <v>6.8500000000000005</v>
      </c>
      <c r="H440" s="54">
        <f t="shared" si="13"/>
        <v>14.2</v>
      </c>
      <c r="I440" s="44">
        <v>10</v>
      </c>
      <c r="J440" s="20"/>
      <c r="K440" s="20"/>
      <c r="L440" s="20"/>
      <c r="M440" s="20"/>
    </row>
    <row r="441" spans="1:13" ht="15" customHeight="1">
      <c r="A441" s="3">
        <f>'[1]Рабочий протокол'!A460</f>
        <v>26</v>
      </c>
      <c r="B441" s="4" t="str">
        <f>'[1]Рабочий протокол'!C466</f>
        <v>Накладюк Илона</v>
      </c>
      <c r="C441" s="3">
        <f>'[1]Рабочий протокол'!D466</f>
        <v>2004</v>
      </c>
      <c r="D441" s="4" t="str">
        <f>'[1]Рабочий протокол'!E466</f>
        <v>Первомайск</v>
      </c>
      <c r="E441" s="4" t="str">
        <f>'[1]Рабочий протокол'!F466</f>
        <v>Мелащенко И.</v>
      </c>
      <c r="F441" s="17">
        <f>'[1]Рабочий протокол'!M466</f>
        <v>6.9</v>
      </c>
      <c r="G441" s="17">
        <f>'[1]Рабочий протокол'!AB466</f>
        <v>7.25</v>
      </c>
      <c r="H441" s="54">
        <f t="shared" si="13"/>
        <v>14.15</v>
      </c>
      <c r="I441" s="44">
        <v>11</v>
      </c>
      <c r="J441" s="20"/>
      <c r="K441" s="20"/>
      <c r="L441" s="20"/>
      <c r="M441" s="20"/>
    </row>
    <row r="442" spans="1:13" ht="15" customHeight="1">
      <c r="A442" s="3">
        <f>'[1]Рабочий протокол'!A461</f>
        <v>27</v>
      </c>
      <c r="B442" s="4" t="str">
        <f>'[1]Рабочий протокол'!C434</f>
        <v>Бакина Настя</v>
      </c>
      <c r="C442" s="3">
        <f>'[1]Рабочий протокол'!D434</f>
        <v>2004</v>
      </c>
      <c r="D442" s="4" t="str">
        <f>'[1]Рабочий протокол'!E434</f>
        <v>Харьков ДЮСШ №1</v>
      </c>
      <c r="E442" s="4" t="str">
        <f>'[1]Рабочий протокол'!F434</f>
        <v>Топчий М.</v>
      </c>
      <c r="F442" s="17">
        <f>'[1]Рабочий протокол'!M434</f>
        <v>7.800000000000001</v>
      </c>
      <c r="G442" s="17">
        <f>'[1]Рабочий протокол'!AB434</f>
        <v>5.65</v>
      </c>
      <c r="H442" s="54">
        <f t="shared" si="13"/>
        <v>13.450000000000001</v>
      </c>
      <c r="I442" s="44">
        <v>12</v>
      </c>
      <c r="J442" s="20"/>
      <c r="K442" s="20"/>
      <c r="L442" s="20"/>
      <c r="M442" s="20"/>
    </row>
    <row r="443" spans="1:13" ht="15" customHeight="1">
      <c r="A443" s="3">
        <f>'[1]Рабочий протокол'!A462</f>
        <v>28</v>
      </c>
      <c r="B443" s="4" t="str">
        <f>'[1]Рабочий протокол'!C445</f>
        <v>Зинченко Маргарита</v>
      </c>
      <c r="C443" s="3">
        <f>'[1]Рабочий протокол'!D445</f>
        <v>2004</v>
      </c>
      <c r="D443" s="4" t="str">
        <f>'[1]Рабочий протокол'!E445</f>
        <v>СК ХНПУ</v>
      </c>
      <c r="E443" s="4" t="str">
        <f>'[1]Рабочий протокол'!F445</f>
        <v>Рябченко О.</v>
      </c>
      <c r="F443" s="17">
        <f>'[1]Рабочий протокол'!M445</f>
        <v>7.199999999999999</v>
      </c>
      <c r="G443" s="17">
        <f>'[1]Рабочий протокол'!AB445</f>
        <v>6.199999999999999</v>
      </c>
      <c r="H443" s="54">
        <f t="shared" si="13"/>
        <v>13.399999999999999</v>
      </c>
      <c r="I443" s="44">
        <v>13</v>
      </c>
      <c r="J443" s="20"/>
      <c r="K443" s="20"/>
      <c r="L443" s="20"/>
      <c r="M443" s="20"/>
    </row>
    <row r="444" spans="1:13" ht="15" customHeight="1">
      <c r="A444" s="3">
        <f>'[1]Рабочий протокол'!A463</f>
        <v>29</v>
      </c>
      <c r="B444" s="4" t="str">
        <f>'[1]Рабочий протокол'!C462</f>
        <v>Байрак Настя</v>
      </c>
      <c r="C444" s="3">
        <f>'[1]Рабочий протокол'!D462</f>
        <v>2004</v>
      </c>
      <c r="D444" s="4" t="str">
        <f>'[1]Рабочий протокол'!E462</f>
        <v>Днепродзержинск</v>
      </c>
      <c r="E444" s="29" t="str">
        <f>'[1]Рабочий протокол'!F462</f>
        <v>Козбанова И., Барвинок Я.</v>
      </c>
      <c r="F444" s="17">
        <f>'[1]Рабочий протокол'!M462</f>
        <v>6.3999999999999995</v>
      </c>
      <c r="G444" s="17">
        <f>'[1]Рабочий протокол'!AB462</f>
        <v>6.6000000000000005</v>
      </c>
      <c r="H444" s="54">
        <f t="shared" si="13"/>
        <v>13</v>
      </c>
      <c r="I444" s="44">
        <v>14</v>
      </c>
      <c r="J444" s="20"/>
      <c r="K444" s="20"/>
      <c r="L444" s="20"/>
      <c r="M444" s="20"/>
    </row>
    <row r="445" spans="1:13" ht="15" customHeight="1">
      <c r="A445" s="3">
        <f>'[1]Рабочий протокол'!A464</f>
        <v>30</v>
      </c>
      <c r="B445" s="4" t="str">
        <f>'[1]Рабочий протокол'!C446</f>
        <v>Шкурупий Катя</v>
      </c>
      <c r="C445" s="3">
        <f>'[1]Рабочий протокол'!D446</f>
        <v>2004</v>
      </c>
      <c r="D445" s="4" t="str">
        <f>'[1]Рабочий протокол'!E446</f>
        <v>Харьков "Коммунар"</v>
      </c>
      <c r="E445" s="4" t="str">
        <f>'[1]Рабочий протокол'!F446</f>
        <v>Чекмарева Е.</v>
      </c>
      <c r="F445" s="17">
        <f>'[1]Рабочий протокол'!M446</f>
        <v>7.05</v>
      </c>
      <c r="G445" s="17">
        <f>'[1]Рабочий протокол'!AB446</f>
        <v>5.8</v>
      </c>
      <c r="H445" s="54">
        <f t="shared" si="13"/>
        <v>12.85</v>
      </c>
      <c r="I445" s="44">
        <v>15</v>
      </c>
      <c r="J445" s="20"/>
      <c r="K445" s="20"/>
      <c r="L445" s="20"/>
      <c r="M445" s="20"/>
    </row>
    <row r="446" spans="1:13" ht="15" customHeight="1">
      <c r="A446" s="3">
        <f>'[1]Рабочий протокол'!A465</f>
        <v>31</v>
      </c>
      <c r="B446" s="4" t="str">
        <f>'[1]Рабочий протокол'!C457</f>
        <v>Коломоец Анна</v>
      </c>
      <c r="C446" s="3">
        <f>'[1]Рабочий протокол'!D457</f>
        <v>2004</v>
      </c>
      <c r="D446" s="4" t="str">
        <f>'[1]Рабочий протокол'!E457</f>
        <v>Днепродзержинск</v>
      </c>
      <c r="E446" s="4" t="str">
        <f>'[1]Рабочий протокол'!F457</f>
        <v>Козярчук А.</v>
      </c>
      <c r="F446" s="17">
        <f>'[1]Рабочий протокол'!M457</f>
        <v>6.550000000000001</v>
      </c>
      <c r="G446" s="17">
        <f>'[1]Рабочий протокол'!AB457</f>
        <v>5.949999999999999</v>
      </c>
      <c r="H446" s="54">
        <f t="shared" si="13"/>
        <v>12.5</v>
      </c>
      <c r="I446" s="44">
        <v>16</v>
      </c>
      <c r="J446" s="20"/>
      <c r="K446" s="20"/>
      <c r="L446" s="20"/>
      <c r="M446" s="20"/>
    </row>
    <row r="447" spans="1:13" ht="15" customHeight="1">
      <c r="A447" s="30"/>
      <c r="B447" s="12"/>
      <c r="C447" s="30"/>
      <c r="D447" s="12"/>
      <c r="E447" s="12"/>
      <c r="F447" s="65"/>
      <c r="G447" s="65"/>
      <c r="H447" s="65"/>
      <c r="I447" s="47"/>
      <c r="J447" s="20"/>
      <c r="K447" s="20"/>
      <c r="L447" s="20"/>
      <c r="M447" s="20"/>
    </row>
    <row r="448" spans="1:13" ht="26.25" customHeight="1">
      <c r="A448" s="30"/>
      <c r="B448" s="12"/>
      <c r="C448" s="30"/>
      <c r="D448" s="12"/>
      <c r="E448" s="12"/>
      <c r="F448" s="65"/>
      <c r="G448" s="65"/>
      <c r="H448" s="65"/>
      <c r="I448" s="47"/>
      <c r="J448" s="20"/>
      <c r="K448" s="20"/>
      <c r="L448" s="20"/>
      <c r="M448" s="20"/>
    </row>
    <row r="449" spans="1:13" ht="1.5" customHeight="1">
      <c r="A449" s="30"/>
      <c r="B449" s="12"/>
      <c r="C449" s="30"/>
      <c r="D449" s="12"/>
      <c r="E449" s="12"/>
      <c r="F449" s="65"/>
      <c r="G449" s="65"/>
      <c r="H449" s="65"/>
      <c r="I449" s="47"/>
      <c r="J449" s="20"/>
      <c r="K449" s="20"/>
      <c r="L449" s="20"/>
      <c r="M449" s="20"/>
    </row>
    <row r="450" spans="1:13" ht="24.75" customHeight="1">
      <c r="A450" s="34"/>
      <c r="B450" s="34" t="str">
        <f>'[1]Рабочий протокол'!C467</f>
        <v>2004 г.р.</v>
      </c>
      <c r="C450" s="34" t="str">
        <f>'[1]Рабочий протокол'!D467</f>
        <v>кат. В</v>
      </c>
      <c r="D450" s="34"/>
      <c r="E450" s="34" t="str">
        <f>'[1]Рабочий протокол'!F467</f>
        <v>СДЮШОР</v>
      </c>
      <c r="F450" s="67"/>
      <c r="G450" s="67"/>
      <c r="H450" s="67"/>
      <c r="I450" s="68"/>
      <c r="J450" s="20"/>
      <c r="K450" s="20"/>
      <c r="L450" s="20"/>
      <c r="M450" s="20"/>
    </row>
    <row r="451" spans="1:13" ht="24.75" customHeight="1">
      <c r="A451" s="25" t="str">
        <f>'[1]Рабочий протокол'!A468</f>
        <v>№</v>
      </c>
      <c r="B451" s="25" t="str">
        <f>'[1]Рабочий протокол'!C468</f>
        <v>Фамилия, имя гимнастки </v>
      </c>
      <c r="C451" s="25" t="str">
        <f>'[1]Рабочий протокол'!D468</f>
        <v>Год рождения</v>
      </c>
      <c r="D451" s="25" t="str">
        <f>'[1]Рабочий протокол'!E468</f>
        <v>Школа</v>
      </c>
      <c r="E451" s="25" t="str">
        <f>'[1]Рабочий протокол'!F468</f>
        <v>Тренер</v>
      </c>
      <c r="F451" s="116" t="s">
        <v>8</v>
      </c>
      <c r="G451" s="116"/>
      <c r="H451" s="117" t="s">
        <v>9</v>
      </c>
      <c r="I451" s="119" t="s">
        <v>10</v>
      </c>
      <c r="J451" s="20"/>
      <c r="K451" s="20"/>
      <c r="L451" s="20"/>
      <c r="M451" s="20"/>
    </row>
    <row r="452" spans="1:13" ht="15" customHeight="1">
      <c r="A452" s="2"/>
      <c r="B452" s="2"/>
      <c r="C452" s="2"/>
      <c r="D452" s="2"/>
      <c r="E452" s="2"/>
      <c r="F452" s="3" t="s">
        <v>11</v>
      </c>
      <c r="G452" s="58" t="s">
        <v>16</v>
      </c>
      <c r="H452" s="118"/>
      <c r="I452" s="120"/>
      <c r="J452" s="20"/>
      <c r="K452" s="20"/>
      <c r="L452" s="20"/>
      <c r="M452" s="20"/>
    </row>
    <row r="453" spans="1:13" ht="15" customHeight="1">
      <c r="A453" s="3">
        <v>1</v>
      </c>
      <c r="B453" s="4" t="str">
        <f>'[1]Рабочий протокол'!C478</f>
        <v>Павлова Анна</v>
      </c>
      <c r="C453" s="3">
        <f>'[1]Рабочий протокол'!D478</f>
        <v>2004</v>
      </c>
      <c r="D453" s="4" t="str">
        <f>'[1]Рабочий протокол'!E478</f>
        <v>Одесса</v>
      </c>
      <c r="E453" s="4" t="str">
        <f>'[1]Рабочий протокол'!F478</f>
        <v>Липкина А.</v>
      </c>
      <c r="F453" s="17">
        <f>'[1]Рабочий протокол'!M478</f>
        <v>8.65</v>
      </c>
      <c r="G453" s="17">
        <f>'[1]Рабочий протокол'!AB478</f>
        <v>9.8</v>
      </c>
      <c r="H453" s="54">
        <f aca="true" t="shared" si="14" ref="H453:H464">F453+G453</f>
        <v>18.450000000000003</v>
      </c>
      <c r="I453" s="44">
        <v>1</v>
      </c>
      <c r="J453" s="20"/>
      <c r="K453" s="20"/>
      <c r="L453" s="20"/>
      <c r="M453" s="20"/>
    </row>
    <row r="454" spans="1:13" ht="15" customHeight="1">
      <c r="A454" s="3">
        <v>2</v>
      </c>
      <c r="B454" s="4" t="s">
        <v>27</v>
      </c>
      <c r="C454" s="3">
        <v>2004</v>
      </c>
      <c r="D454" s="4" t="s">
        <v>28</v>
      </c>
      <c r="E454" s="4" t="s">
        <v>29</v>
      </c>
      <c r="F454" s="17">
        <v>8.75</v>
      </c>
      <c r="G454" s="17">
        <v>9.7</v>
      </c>
      <c r="H454" s="54">
        <f t="shared" si="14"/>
        <v>18.45</v>
      </c>
      <c r="I454" s="44">
        <v>1</v>
      </c>
      <c r="J454" s="20"/>
      <c r="K454" s="20"/>
      <c r="L454" s="20"/>
      <c r="M454" s="20"/>
    </row>
    <row r="455" spans="1:13" ht="15" customHeight="1">
      <c r="A455" s="3">
        <v>3</v>
      </c>
      <c r="B455" s="4" t="s">
        <v>30</v>
      </c>
      <c r="C455" s="3">
        <v>2004</v>
      </c>
      <c r="D455" s="4" t="s">
        <v>31</v>
      </c>
      <c r="E455" s="4" t="s">
        <v>23</v>
      </c>
      <c r="F455" s="17">
        <v>8.75</v>
      </c>
      <c r="G455" s="17">
        <v>9.7</v>
      </c>
      <c r="H455" s="54">
        <f t="shared" si="14"/>
        <v>18.45</v>
      </c>
      <c r="I455" s="44">
        <v>1</v>
      </c>
      <c r="J455" s="20"/>
      <c r="K455" s="20"/>
      <c r="L455" s="20"/>
      <c r="M455" s="20"/>
    </row>
    <row r="456" spans="1:13" ht="15" customHeight="1">
      <c r="A456" s="3">
        <v>4</v>
      </c>
      <c r="B456" s="4" t="str">
        <f>'[1]Рабочий протокол'!R476</f>
        <v>Орлова Мария</v>
      </c>
      <c r="C456" s="3">
        <f>'[1]Рабочий протокол'!S476</f>
        <v>2004</v>
      </c>
      <c r="D456" s="4" t="str">
        <f>'[1]Рабочий протокол'!T476</f>
        <v>Пушкино</v>
      </c>
      <c r="E456" s="4" t="str">
        <f>'[1]Рабочий протокол'!U476</f>
        <v>Назарева О., Киевец И.</v>
      </c>
      <c r="F456" s="17">
        <f>'[1]Рабочий протокол'!M476</f>
        <v>9.25</v>
      </c>
      <c r="G456" s="17">
        <v>9.2</v>
      </c>
      <c r="H456" s="54">
        <f t="shared" si="14"/>
        <v>18.45</v>
      </c>
      <c r="I456" s="44">
        <v>1</v>
      </c>
      <c r="J456" s="20"/>
      <c r="K456" s="20"/>
      <c r="L456" s="20"/>
      <c r="M456" s="20"/>
    </row>
    <row r="457" spans="1:13" ht="15" customHeight="1">
      <c r="A457" s="3">
        <v>5</v>
      </c>
      <c r="B457" s="4" t="str">
        <f>'[1]Рабочий протокол'!C480</f>
        <v>Яврумова Полина</v>
      </c>
      <c r="C457" s="3">
        <f>'[1]Рабочий протокол'!D480</f>
        <v>2004</v>
      </c>
      <c r="D457" s="4" t="str">
        <f>'[1]Рабочий протокол'!E480</f>
        <v>Старый Оскол</v>
      </c>
      <c r="E457" s="4" t="str">
        <f>'[1]Рабочий протокол'!F480</f>
        <v>Тримбачева И.</v>
      </c>
      <c r="F457" s="17">
        <f>'[1]Рабочий протокол'!M480</f>
        <v>8.5</v>
      </c>
      <c r="G457" s="17">
        <f>'[1]Рабочий протокол'!AB480</f>
        <v>8.05</v>
      </c>
      <c r="H457" s="54">
        <f t="shared" si="14"/>
        <v>16.55</v>
      </c>
      <c r="I457" s="44">
        <v>2</v>
      </c>
      <c r="J457" s="20"/>
      <c r="K457" s="20"/>
      <c r="L457" s="20"/>
      <c r="M457" s="20"/>
    </row>
    <row r="458" spans="1:13" ht="15" customHeight="1">
      <c r="A458" s="3">
        <v>6</v>
      </c>
      <c r="B458" s="4" t="str">
        <f>'[1]Рабочий протокол'!C470</f>
        <v>Гора Саша</v>
      </c>
      <c r="C458" s="3">
        <f>'[1]Рабочий протокол'!D470</f>
        <v>2004</v>
      </c>
      <c r="D458" s="4" t="str">
        <f>'[1]Рабочий протокол'!E470</f>
        <v>Никополь</v>
      </c>
      <c r="E458" s="4" t="str">
        <f>'[1]Рабочий протокол'!F470</f>
        <v>Лунева Н.</v>
      </c>
      <c r="F458" s="17">
        <f>'[1]Рабочий протокол'!M470</f>
        <v>8.4</v>
      </c>
      <c r="G458" s="17">
        <f>'[1]Рабочий протокол'!AB470</f>
        <v>7.7</v>
      </c>
      <c r="H458" s="54">
        <f t="shared" si="14"/>
        <v>16.1</v>
      </c>
      <c r="I458" s="44">
        <v>3</v>
      </c>
      <c r="J458" s="20"/>
      <c r="K458" s="20"/>
      <c r="L458" s="20"/>
      <c r="M458" s="20"/>
    </row>
    <row r="459" spans="1:13" ht="15" customHeight="1">
      <c r="A459" s="3">
        <v>7</v>
      </c>
      <c r="B459" s="4" t="str">
        <f>'[1]Рабочий протокол'!C481</f>
        <v>Макарова Анастасия</v>
      </c>
      <c r="C459" s="3">
        <f>'[1]Рабочий протокол'!D481</f>
        <v>2004</v>
      </c>
      <c r="D459" s="4" t="str">
        <f>'[1]Рабочий протокол'!E481</f>
        <v>Старый Оскол</v>
      </c>
      <c r="E459" s="4" t="str">
        <f>'[1]Рабочий протокол'!F481</f>
        <v>Тримбачева И.</v>
      </c>
      <c r="F459" s="17">
        <f>'[1]Рабочий протокол'!M481</f>
        <v>7.8</v>
      </c>
      <c r="G459" s="17">
        <f>'[1]Рабочий протокол'!AB481</f>
        <v>8.100000000000001</v>
      </c>
      <c r="H459" s="54">
        <f t="shared" si="14"/>
        <v>15.900000000000002</v>
      </c>
      <c r="I459" s="44">
        <v>3</v>
      </c>
      <c r="J459" s="20"/>
      <c r="K459" s="20"/>
      <c r="L459" s="20"/>
      <c r="M459" s="20"/>
    </row>
    <row r="460" spans="1:13" ht="15" customHeight="1">
      <c r="A460" s="3">
        <v>8</v>
      </c>
      <c r="B460" s="4" t="str">
        <f>'[1]Рабочий протокол'!C474</f>
        <v>Саенко Алиса</v>
      </c>
      <c r="C460" s="3">
        <f>'[1]Рабочий протокол'!D474</f>
        <v>2004</v>
      </c>
      <c r="D460" s="4" t="str">
        <f>'[1]Рабочий протокол'!E474</f>
        <v>Сочи</v>
      </c>
      <c r="E460" s="4" t="str">
        <f>'[1]Рабочий протокол'!F474</f>
        <v>Власова В., Фирсова Я.</v>
      </c>
      <c r="F460" s="17">
        <f>'[1]Рабочий протокол'!M474</f>
        <v>8.05</v>
      </c>
      <c r="G460" s="17">
        <v>7.65</v>
      </c>
      <c r="H460" s="54">
        <f t="shared" si="14"/>
        <v>15.700000000000001</v>
      </c>
      <c r="I460" s="44">
        <v>4</v>
      </c>
      <c r="J460" s="20"/>
      <c r="K460" s="20"/>
      <c r="L460" s="20"/>
      <c r="M460" s="20"/>
    </row>
    <row r="461" spans="1:13" ht="15" customHeight="1">
      <c r="A461" s="3">
        <v>9</v>
      </c>
      <c r="B461" s="4" t="str">
        <f>'[1]Рабочий протокол'!C471</f>
        <v>Шишкина Светлана</v>
      </c>
      <c r="C461" s="3">
        <f>'[1]Рабочий протокол'!D471</f>
        <v>2004</v>
      </c>
      <c r="D461" s="4" t="str">
        <f>'[1]Рабочий протокол'!E471</f>
        <v>Старый Оскол</v>
      </c>
      <c r="E461" s="4" t="str">
        <f>'[1]Рабочий протокол'!F471</f>
        <v>Рындина Н.</v>
      </c>
      <c r="F461" s="17">
        <f>'[1]Рабочий протокол'!M471</f>
        <v>8.299999999999999</v>
      </c>
      <c r="G461" s="17">
        <f>'[1]Рабочий протокол'!AB471</f>
        <v>7.3999999999999995</v>
      </c>
      <c r="H461" s="54">
        <f t="shared" si="14"/>
        <v>15.7</v>
      </c>
      <c r="I461" s="44">
        <v>4</v>
      </c>
      <c r="J461" s="20"/>
      <c r="K461" s="20"/>
      <c r="L461" s="20"/>
      <c r="M461" s="20"/>
    </row>
    <row r="462" spans="1:13" ht="15" customHeight="1">
      <c r="A462" s="3">
        <v>10</v>
      </c>
      <c r="B462" s="4" t="str">
        <f>'[1]Рабочий протокол'!C472</f>
        <v>Токмачева Ксения</v>
      </c>
      <c r="C462" s="3">
        <f>'[1]Рабочий протокол'!D472</f>
        <v>2004</v>
      </c>
      <c r="D462" s="4" t="str">
        <f>'[1]Рабочий протокол'!E472</f>
        <v>Старый Оскол</v>
      </c>
      <c r="E462" s="4" t="str">
        <f>'[1]Рабочий протокол'!F472</f>
        <v>Рындина Н.</v>
      </c>
      <c r="F462" s="17">
        <f>'[1]Рабочий протокол'!M472</f>
        <v>7.55</v>
      </c>
      <c r="G462" s="17">
        <f>'[1]Рабочий протокол'!AB472</f>
        <v>7.75</v>
      </c>
      <c r="H462" s="54">
        <f t="shared" si="14"/>
        <v>15.3</v>
      </c>
      <c r="I462" s="44">
        <v>5</v>
      </c>
      <c r="J462" s="20"/>
      <c r="K462" s="20"/>
      <c r="L462" s="20"/>
      <c r="M462" s="20"/>
    </row>
    <row r="463" spans="1:13" ht="15" customHeight="1">
      <c r="A463" s="37">
        <v>11</v>
      </c>
      <c r="B463" s="38" t="str">
        <f>'[1]Рабочий протокол'!C473</f>
        <v>Хазарян Эля</v>
      </c>
      <c r="C463" s="37">
        <f>'[1]Рабочий протокол'!D473</f>
        <v>2004</v>
      </c>
      <c r="D463" s="38" t="str">
        <f>'[1]Рабочий протокол'!E473</f>
        <v>Сочи</v>
      </c>
      <c r="E463" s="38" t="str">
        <f>'[1]Рабочий протокол'!F473</f>
        <v>Власова В., Фирсова Я.</v>
      </c>
      <c r="F463" s="48">
        <f>'[1]Рабочий протокол'!M473</f>
        <v>8</v>
      </c>
      <c r="G463" s="48">
        <v>7.3</v>
      </c>
      <c r="H463" s="79">
        <f t="shared" si="14"/>
        <v>15.3</v>
      </c>
      <c r="I463" s="78">
        <v>5</v>
      </c>
      <c r="J463" s="20"/>
      <c r="K463" s="20"/>
      <c r="L463" s="20"/>
      <c r="M463" s="20"/>
    </row>
    <row r="464" spans="1:13" ht="15" customHeight="1">
      <c r="A464" s="3">
        <v>12</v>
      </c>
      <c r="B464" s="4" t="str">
        <f>'[1]Рабочий протокол'!C479</f>
        <v>Палий Ольга</v>
      </c>
      <c r="C464" s="3">
        <f>'[1]Рабочий протокол'!D479</f>
        <v>2004</v>
      </c>
      <c r="D464" s="4" t="str">
        <f>'[1]Рабочий протокол'!E479</f>
        <v>Днепропетровск</v>
      </c>
      <c r="E464" s="4" t="str">
        <f>'[1]Рабочий протокол'!F479</f>
        <v>Еремина Н., Еремина О.</v>
      </c>
      <c r="F464" s="17">
        <f>'[1]Рабочий протокол'!M479</f>
        <v>6.9</v>
      </c>
      <c r="G464" s="17">
        <f>'[1]Рабочий протокол'!AB479</f>
        <v>7.8</v>
      </c>
      <c r="H464" s="54">
        <f t="shared" si="14"/>
        <v>14.7</v>
      </c>
      <c r="I464" s="44">
        <v>6</v>
      </c>
      <c r="J464" s="20"/>
      <c r="K464" s="20"/>
      <c r="L464" s="20"/>
      <c r="M464" s="20"/>
    </row>
    <row r="465" spans="1:13" ht="12.75" customHeight="1">
      <c r="A465" s="30"/>
      <c r="B465" s="12"/>
      <c r="C465" s="30"/>
      <c r="D465" s="12"/>
      <c r="E465" s="12"/>
      <c r="F465" s="65"/>
      <c r="G465" s="65"/>
      <c r="H465" s="70"/>
      <c r="I465" s="47"/>
      <c r="J465" s="20"/>
      <c r="K465" s="20"/>
      <c r="L465" s="20"/>
      <c r="M465" s="20"/>
    </row>
    <row r="466" spans="1:13" ht="12.75" customHeight="1">
      <c r="A466" s="30"/>
      <c r="B466" s="12"/>
      <c r="C466" s="30"/>
      <c r="D466" s="12"/>
      <c r="E466" s="12"/>
      <c r="F466" s="65"/>
      <c r="G466" s="65"/>
      <c r="H466" s="70"/>
      <c r="I466" s="47"/>
      <c r="J466" s="20"/>
      <c r="K466" s="20"/>
      <c r="L466" s="20"/>
      <c r="M466" s="20"/>
    </row>
    <row r="467" spans="1:13" ht="12.75" customHeight="1">
      <c r="A467" s="30"/>
      <c r="B467" s="12"/>
      <c r="C467" s="30"/>
      <c r="D467" s="12"/>
      <c r="E467" s="12"/>
      <c r="F467" s="65"/>
      <c r="G467" s="65"/>
      <c r="H467" s="70"/>
      <c r="I467" s="47"/>
      <c r="J467" s="20"/>
      <c r="K467" s="20"/>
      <c r="L467" s="20"/>
      <c r="M467" s="20"/>
    </row>
    <row r="468" spans="1:13" ht="17.25" customHeight="1">
      <c r="A468" s="49"/>
      <c r="B468" s="49" t="str">
        <f>'[1]Рабочий протокол'!C482</f>
        <v>2004 г.р.</v>
      </c>
      <c r="C468" s="49" t="str">
        <f>'[1]Рабочий протокол'!D482</f>
        <v>кат. С</v>
      </c>
      <c r="D468" s="49"/>
      <c r="E468" s="49" t="str">
        <f>'[1]Рабочий протокол'!F482</f>
        <v>ДЮСШ</v>
      </c>
      <c r="F468" s="50"/>
      <c r="G468" s="50"/>
      <c r="H468" s="50"/>
      <c r="I468" s="51"/>
      <c r="J468" s="20"/>
      <c r="K468" s="20"/>
      <c r="L468" s="20"/>
      <c r="M468" s="20"/>
    </row>
    <row r="469" spans="1:13" ht="27" customHeight="1">
      <c r="A469" s="2" t="str">
        <f>'[1]Рабочий протокол'!A483</f>
        <v>№</v>
      </c>
      <c r="B469" s="2" t="str">
        <f>'[1]Рабочий протокол'!C483</f>
        <v>Фамилия, имя гимнастки </v>
      </c>
      <c r="C469" s="2" t="str">
        <f>'[1]Рабочий протокол'!D483</f>
        <v>Год рождения</v>
      </c>
      <c r="D469" s="2" t="str">
        <f>'[1]Рабочий протокол'!E483</f>
        <v>Школа</v>
      </c>
      <c r="E469" s="2" t="str">
        <f>'[1]Рабочий протокол'!F483</f>
        <v>Тренер</v>
      </c>
      <c r="F469" s="121" t="s">
        <v>8</v>
      </c>
      <c r="G469" s="121"/>
      <c r="H469" s="118" t="s">
        <v>9</v>
      </c>
      <c r="I469" s="120" t="s">
        <v>10</v>
      </c>
      <c r="J469" s="20"/>
      <c r="K469" s="20"/>
      <c r="L469" s="20"/>
      <c r="M469" s="20"/>
    </row>
    <row r="470" spans="1:13" ht="12.75" customHeight="1">
      <c r="A470" s="2"/>
      <c r="B470" s="2"/>
      <c r="C470" s="2"/>
      <c r="D470" s="2"/>
      <c r="E470" s="2"/>
      <c r="F470" s="3" t="s">
        <v>11</v>
      </c>
      <c r="G470" s="3" t="s">
        <v>17</v>
      </c>
      <c r="H470" s="118"/>
      <c r="I470" s="120"/>
      <c r="J470" s="20"/>
      <c r="K470" s="20"/>
      <c r="L470" s="20"/>
      <c r="M470" s="20"/>
    </row>
    <row r="471" spans="1:13" ht="12.75" customHeight="1">
      <c r="A471" s="25">
        <f>'[1]Рабочий протокол'!A485</f>
        <v>1</v>
      </c>
      <c r="B471" s="80" t="str">
        <f>'[1]Рабочий протокол'!C513</f>
        <v>Филонюк Дарья</v>
      </c>
      <c r="C471" s="25">
        <f>'[1]Рабочий протокол'!D513</f>
        <v>2004</v>
      </c>
      <c r="D471" s="80" t="str">
        <f>'[1]Рабочий протокол'!E513</f>
        <v>Киев ДЮСШ №13</v>
      </c>
      <c r="E471" s="80" t="str">
        <f>'[1]Рабочий протокол'!F513</f>
        <v>Кутненко К.</v>
      </c>
      <c r="F471" s="18">
        <f>'[1]Рабочий протокол'!M513</f>
        <v>10.3</v>
      </c>
      <c r="G471" s="17">
        <f>'[1]Рабочий протокол'!AB513</f>
        <v>9.75</v>
      </c>
      <c r="H471" s="54">
        <f aca="true" t="shared" si="15" ref="H471:H498">F471+G471</f>
        <v>20.05</v>
      </c>
      <c r="I471" s="44">
        <v>1</v>
      </c>
      <c r="J471" s="20"/>
      <c r="K471" s="20"/>
      <c r="L471" s="20"/>
      <c r="M471" s="20"/>
    </row>
    <row r="472" spans="1:13" ht="12.75" customHeight="1">
      <c r="A472" s="25">
        <f>'[1]Рабочий протокол'!A487</f>
        <v>2</v>
      </c>
      <c r="B472" s="80" t="str">
        <f>'[1]Рабочий протокол'!C508</f>
        <v>Рулевская Диана</v>
      </c>
      <c r="C472" s="25">
        <f>'[1]Рабочий протокол'!D508</f>
        <v>2004</v>
      </c>
      <c r="D472" s="80" t="str">
        <f>'[1]Рабочий протокол'!E508</f>
        <v>Евпатория</v>
      </c>
      <c r="E472" s="80" t="str">
        <f>'[1]Рабочий протокол'!F508</f>
        <v>Иванова И.</v>
      </c>
      <c r="F472" s="18">
        <f>'[1]Рабочий протокол'!M508</f>
        <v>9.850000000000001</v>
      </c>
      <c r="G472" s="17">
        <v>10.2</v>
      </c>
      <c r="H472" s="54">
        <f t="shared" si="15"/>
        <v>20.05</v>
      </c>
      <c r="I472" s="44">
        <v>1</v>
      </c>
      <c r="J472" s="20"/>
      <c r="K472" s="20"/>
      <c r="L472" s="20"/>
      <c r="M472" s="20"/>
    </row>
    <row r="473" spans="1:13" ht="12.75" customHeight="1">
      <c r="A473" s="25">
        <f>'[1]Рабочий протокол'!A488</f>
        <v>3</v>
      </c>
      <c r="B473" s="80" t="str">
        <f>'[1]Рабочий протокол'!C494</f>
        <v>Григоренко Евгения</v>
      </c>
      <c r="C473" s="25">
        <f>'[1]Рабочий протокол'!D494</f>
        <v>2004</v>
      </c>
      <c r="D473" s="80" t="str">
        <f>'[1]Рабочий протокол'!E494</f>
        <v>Харьков ДЮСШ №16</v>
      </c>
      <c r="E473" s="80" t="str">
        <f>'[1]Рабочий протокол'!F494</f>
        <v>Николаева Ю.</v>
      </c>
      <c r="F473" s="18">
        <f>'[1]Рабочий протокол'!M494</f>
        <v>11.049999999999999</v>
      </c>
      <c r="G473" s="17">
        <v>8.55</v>
      </c>
      <c r="H473" s="54">
        <f t="shared" si="15"/>
        <v>19.6</v>
      </c>
      <c r="I473" s="44">
        <v>2</v>
      </c>
      <c r="J473" s="20"/>
      <c r="K473" s="20"/>
      <c r="L473" s="20"/>
      <c r="M473" s="20"/>
    </row>
    <row r="474" spans="1:13" ht="12.75" customHeight="1">
      <c r="A474" s="25">
        <f>'[1]Рабочий протокол'!A489</f>
        <v>4</v>
      </c>
      <c r="B474" s="80" t="str">
        <f>'[1]Рабочий протокол'!C492</f>
        <v>Адаменко Лиза</v>
      </c>
      <c r="C474" s="25">
        <f>'[1]Рабочий протокол'!D492</f>
        <v>2004</v>
      </c>
      <c r="D474" s="80" t="str">
        <f>'[1]Рабочий протокол'!E492</f>
        <v>Харьков ДЮСШ №11</v>
      </c>
      <c r="E474" s="80" t="str">
        <f>'[1]Рабочий протокол'!F492</f>
        <v>Антоновская В.</v>
      </c>
      <c r="F474" s="18">
        <f>'[1]Рабочий протокол'!M492</f>
        <v>10.7</v>
      </c>
      <c r="G474" s="17">
        <f>'[1]Рабочий протокол'!AB492</f>
        <v>8.899999999999999</v>
      </c>
      <c r="H474" s="54">
        <f t="shared" si="15"/>
        <v>19.599999999999998</v>
      </c>
      <c r="I474" s="44">
        <v>2</v>
      </c>
      <c r="J474" s="20"/>
      <c r="K474" s="20"/>
      <c r="L474" s="20"/>
      <c r="M474" s="20"/>
    </row>
    <row r="475" spans="1:13" ht="12.75" customHeight="1">
      <c r="A475" s="25">
        <f>'[1]Рабочий протокол'!A490</f>
        <v>5</v>
      </c>
      <c r="B475" s="80" t="str">
        <f>'[1]Рабочий протокол'!C504</f>
        <v>Колесникова Дарья</v>
      </c>
      <c r="C475" s="25">
        <f>'[1]Рабочий протокол'!D504</f>
        <v>2004</v>
      </c>
      <c r="D475" s="80" t="str">
        <f>'[1]Рабочий протокол'!E504</f>
        <v>Макеевка</v>
      </c>
      <c r="E475" s="80" t="str">
        <f>'[1]Рабочий протокол'!F504</f>
        <v>Романова О.</v>
      </c>
      <c r="F475" s="18">
        <v>9.95</v>
      </c>
      <c r="G475" s="17">
        <f>'[1]Рабочий протокол'!AB504</f>
        <v>9.649999999999999</v>
      </c>
      <c r="H475" s="54">
        <f t="shared" si="15"/>
        <v>19.599999999999998</v>
      </c>
      <c r="I475" s="44">
        <v>2</v>
      </c>
      <c r="J475" s="20"/>
      <c r="K475" s="20"/>
      <c r="L475" s="20"/>
      <c r="M475" s="20"/>
    </row>
    <row r="476" spans="1:13" ht="12.75" customHeight="1">
      <c r="A476" s="25">
        <f>'[1]Рабочий протокол'!A491</f>
        <v>6</v>
      </c>
      <c r="B476" s="80" t="str">
        <f>'[1]Рабочий протокол'!C489</f>
        <v>Давыконь Дарья</v>
      </c>
      <c r="C476" s="25">
        <f>'[1]Рабочий протокол'!D489</f>
        <v>2004</v>
      </c>
      <c r="D476" s="80" t="str">
        <f>'[1]Рабочий протокол'!E489</f>
        <v>Харьков ГК ДЮСШ "Восток"</v>
      </c>
      <c r="E476" s="80" t="str">
        <f>'[1]Рабочий протокол'!F489</f>
        <v>Проскурнина Д.</v>
      </c>
      <c r="F476" s="18">
        <f>'[1]Рабочий протокол'!M489</f>
        <v>10.650000000000002</v>
      </c>
      <c r="G476" s="17">
        <f>'[1]Рабочий протокол'!AB489</f>
        <v>7.95</v>
      </c>
      <c r="H476" s="54">
        <f t="shared" si="15"/>
        <v>18.6</v>
      </c>
      <c r="I476" s="44">
        <v>3</v>
      </c>
      <c r="J476" s="20"/>
      <c r="K476" s="20"/>
      <c r="L476" s="20"/>
      <c r="M476" s="20"/>
    </row>
    <row r="477" spans="1:13" ht="12.75" customHeight="1">
      <c r="A477" s="25">
        <f>'[1]Рабочий протокол'!A492</f>
        <v>7</v>
      </c>
      <c r="B477" s="80" t="str">
        <f>'[1]Рабочий протокол'!C502</f>
        <v>Олейникова Аня</v>
      </c>
      <c r="C477" s="25">
        <f>'[1]Рабочий протокол'!D502</f>
        <v>2004</v>
      </c>
      <c r="D477" s="80" t="str">
        <f>'[1]Рабочий протокол'!E502</f>
        <v>Шебекино</v>
      </c>
      <c r="E477" s="80" t="str">
        <f>'[1]Рабочий протокол'!F502</f>
        <v>Юрина Н., Котенко Н.</v>
      </c>
      <c r="F477" s="18">
        <f>'[1]Рабочий протокол'!M502</f>
        <v>9.4</v>
      </c>
      <c r="G477" s="17">
        <v>9.2</v>
      </c>
      <c r="H477" s="54">
        <f t="shared" si="15"/>
        <v>18.6</v>
      </c>
      <c r="I477" s="44">
        <v>3</v>
      </c>
      <c r="J477" s="20"/>
      <c r="K477" s="20"/>
      <c r="L477" s="20"/>
      <c r="M477" s="20"/>
    </row>
    <row r="478" spans="1:13" ht="12.75" customHeight="1">
      <c r="A478" s="25">
        <f>'[1]Рабочий протокол'!A493</f>
        <v>8</v>
      </c>
      <c r="B478" s="80" t="str">
        <f>'[1]Рабочий протокол'!C511</f>
        <v>Китаева Анна-Мария</v>
      </c>
      <c r="C478" s="25">
        <f>'[1]Рабочий протокол'!D511</f>
        <v>2004</v>
      </c>
      <c r="D478" s="80" t="str">
        <f>'[1]Рабочий протокол'!E511</f>
        <v>Днепродзержинск</v>
      </c>
      <c r="E478" s="81" t="str">
        <f>'[1]Рабочий протокол'!F511</f>
        <v>Козбанова И., Барвинок Я.</v>
      </c>
      <c r="F478" s="18">
        <f>'[1]Рабочий протокол'!M511</f>
        <v>9.45</v>
      </c>
      <c r="G478" s="17">
        <v>9.15</v>
      </c>
      <c r="H478" s="54">
        <f t="shared" si="15"/>
        <v>18.6</v>
      </c>
      <c r="I478" s="44">
        <v>3</v>
      </c>
      <c r="J478" s="20"/>
      <c r="K478" s="20"/>
      <c r="L478" s="20"/>
      <c r="M478" s="20"/>
    </row>
    <row r="479" spans="1:13" ht="12.75" customHeight="1">
      <c r="A479" s="25">
        <f>'[1]Рабочий протокол'!A494</f>
        <v>9</v>
      </c>
      <c r="B479" s="80" t="str">
        <f>'[1]Рабочий протокол'!C503</f>
        <v>Кодымская Алина</v>
      </c>
      <c r="C479" s="25">
        <f>'[1]Рабочий протокол'!D503</f>
        <v>2004</v>
      </c>
      <c r="D479" s="80" t="str">
        <f>'[1]Рабочий протокол'!E503</f>
        <v>Одесса</v>
      </c>
      <c r="E479" s="80" t="str">
        <f>'[1]Рабочий протокол'!F503</f>
        <v>Гуртовая Е.</v>
      </c>
      <c r="F479" s="18">
        <f>'[1]Рабочий протокол'!M503</f>
        <v>9.15</v>
      </c>
      <c r="G479" s="17">
        <v>8.65</v>
      </c>
      <c r="H479" s="54">
        <f t="shared" si="15"/>
        <v>17.8</v>
      </c>
      <c r="I479" s="44">
        <v>4</v>
      </c>
      <c r="J479" s="20"/>
      <c r="K479" s="20"/>
      <c r="L479" s="20"/>
      <c r="M479" s="20"/>
    </row>
    <row r="480" spans="1:13" ht="12.75" customHeight="1">
      <c r="A480" s="25">
        <f>'[1]Рабочий протокол'!A495</f>
        <v>10</v>
      </c>
      <c r="B480" s="80" t="str">
        <f>'[1]Рабочий протокол'!C500</f>
        <v>Вульвач Анжелика</v>
      </c>
      <c r="C480" s="25">
        <f>'[1]Рабочий протокол'!D500</f>
        <v>2004</v>
      </c>
      <c r="D480" s="80" t="str">
        <f>'[1]Рабочий протокол'!E500</f>
        <v>Харьков ГК ДЮСШ "Восток"</v>
      </c>
      <c r="E480" s="80" t="str">
        <f>'[1]Рабочий протокол'!F500</f>
        <v>Проскурнина Д.</v>
      </c>
      <c r="F480" s="18">
        <f>'[1]Рабочий протокол'!M500</f>
        <v>9.85</v>
      </c>
      <c r="G480" s="17">
        <v>7.95</v>
      </c>
      <c r="H480" s="54">
        <f t="shared" si="15"/>
        <v>17.8</v>
      </c>
      <c r="I480" s="44">
        <v>4</v>
      </c>
      <c r="J480" s="20"/>
      <c r="K480" s="20"/>
      <c r="L480" s="20"/>
      <c r="M480" s="20"/>
    </row>
    <row r="481" spans="1:13" ht="12.75" customHeight="1">
      <c r="A481" s="25">
        <f>'[1]Рабочий протокол'!A496</f>
        <v>11</v>
      </c>
      <c r="B481" s="80" t="str">
        <f>'[1]Рабочий протокол'!C495</f>
        <v>Кривда Вика</v>
      </c>
      <c r="C481" s="25">
        <f>'[1]Рабочий протокол'!D495</f>
        <v>2004</v>
      </c>
      <c r="D481" s="80" t="str">
        <f>'[1]Рабочий протокол'!E495</f>
        <v>Харьков ГК ДЮСШ "Восток"</v>
      </c>
      <c r="E481" s="80" t="str">
        <f>'[1]Рабочий протокол'!F495</f>
        <v>Балашова И.</v>
      </c>
      <c r="F481" s="18">
        <f>'[1]Рабочий протокол'!M495</f>
        <v>10</v>
      </c>
      <c r="G481" s="17">
        <v>7.8</v>
      </c>
      <c r="H481" s="54">
        <f t="shared" si="15"/>
        <v>17.8</v>
      </c>
      <c r="I481" s="44">
        <v>4</v>
      </c>
      <c r="J481" s="20"/>
      <c r="K481" s="20"/>
      <c r="L481" s="20"/>
      <c r="M481" s="20"/>
    </row>
    <row r="482" spans="1:13" ht="12.75" customHeight="1">
      <c r="A482" s="25">
        <f>'[1]Рабочий протокол'!A498</f>
        <v>12</v>
      </c>
      <c r="B482" s="80" t="str">
        <f>'[1]Рабочий протокол'!C507</f>
        <v>Шапиро Александра</v>
      </c>
      <c r="C482" s="25">
        <f>'[1]Рабочий протокол'!D507</f>
        <v>2004</v>
      </c>
      <c r="D482" s="80" t="str">
        <f>'[1]Рабочий протокол'!E507</f>
        <v>Кременчуг</v>
      </c>
      <c r="E482" s="80" t="str">
        <f>'[1]Рабочий протокол'!F507</f>
        <v>Дзына Л.</v>
      </c>
      <c r="F482" s="18">
        <f>'[1]Рабочий протокол'!M507</f>
        <v>8.7</v>
      </c>
      <c r="G482" s="17">
        <v>9.1</v>
      </c>
      <c r="H482" s="54">
        <f t="shared" si="15"/>
        <v>17.799999999999997</v>
      </c>
      <c r="I482" s="44">
        <v>4</v>
      </c>
      <c r="J482" s="20"/>
      <c r="K482" s="20"/>
      <c r="L482" s="20"/>
      <c r="M482" s="20"/>
    </row>
    <row r="483" spans="1:13" ht="12.75" customHeight="1">
      <c r="A483" s="25">
        <f>'[1]Рабочий протокол'!A499</f>
        <v>13</v>
      </c>
      <c r="B483" s="80" t="str">
        <f>'[1]Рабочий протокол'!C493</f>
        <v>Гримзина Катя</v>
      </c>
      <c r="C483" s="25">
        <f>'[1]Рабочий протокол'!D493</f>
        <v>2004</v>
      </c>
      <c r="D483" s="80" t="str">
        <f>'[1]Рабочий протокол'!E493</f>
        <v>Харьков "Коммунар"</v>
      </c>
      <c r="E483" s="80" t="str">
        <f>'[1]Рабочий протокол'!F493</f>
        <v>Гуржиева Т.</v>
      </c>
      <c r="F483" s="18">
        <f>'[1]Рабочий протокол'!M493</f>
        <v>10</v>
      </c>
      <c r="G483" s="17">
        <f>'[1]Рабочий протокол'!AB493</f>
        <v>7.75</v>
      </c>
      <c r="H483" s="54">
        <f t="shared" si="15"/>
        <v>17.75</v>
      </c>
      <c r="I483" s="44">
        <v>5</v>
      </c>
      <c r="J483" s="20"/>
      <c r="K483" s="20"/>
      <c r="L483" s="20"/>
      <c r="M483" s="20"/>
    </row>
    <row r="484" spans="1:13" ht="12.75" customHeight="1">
      <c r="A484" s="25">
        <f>'[1]Рабочий протокол'!A500</f>
        <v>14</v>
      </c>
      <c r="B484" s="80" t="str">
        <f>'[1]Рабочий протокол'!C499</f>
        <v>Грубник Лиза</v>
      </c>
      <c r="C484" s="25">
        <f>'[1]Рабочий протокол'!D499</f>
        <v>2004</v>
      </c>
      <c r="D484" s="80" t="str">
        <f>'[1]Рабочий протокол'!E499</f>
        <v>Харьков ДЮСШ №16</v>
      </c>
      <c r="E484" s="80" t="str">
        <f>'[1]Рабочий протокол'!F499</f>
        <v>Губанова А.</v>
      </c>
      <c r="F484" s="18">
        <f>'[1]Рабочий протокол'!M499</f>
        <v>9.649999999999999</v>
      </c>
      <c r="G484" s="17">
        <v>8.1</v>
      </c>
      <c r="H484" s="54">
        <f t="shared" si="15"/>
        <v>17.75</v>
      </c>
      <c r="I484" s="44">
        <v>5</v>
      </c>
      <c r="J484" s="20"/>
      <c r="K484" s="20"/>
      <c r="L484" s="20"/>
      <c r="M484" s="20"/>
    </row>
    <row r="485" spans="1:13" ht="12.75" customHeight="1">
      <c r="A485" s="25">
        <f>'[1]Рабочий протокол'!A501</f>
        <v>15</v>
      </c>
      <c r="B485" s="80" t="str">
        <f>'[1]Рабочий протокол'!C509</f>
        <v>Сандул Татьяна</v>
      </c>
      <c r="C485" s="25">
        <f>'[1]Рабочий протокол'!D509</f>
        <v>2004</v>
      </c>
      <c r="D485" s="80" t="str">
        <f>'[1]Рабочий протокол'!E509</f>
        <v>Симферополь</v>
      </c>
      <c r="E485" s="80" t="str">
        <f>'[1]Рабочий протокол'!F509</f>
        <v>Глухова Е.</v>
      </c>
      <c r="F485" s="18">
        <f>'[1]Рабочий протокол'!M509</f>
        <v>8.55</v>
      </c>
      <c r="G485" s="17">
        <v>9.2</v>
      </c>
      <c r="H485" s="54">
        <f t="shared" si="15"/>
        <v>17.75</v>
      </c>
      <c r="I485" s="44">
        <v>5</v>
      </c>
      <c r="J485" s="20"/>
      <c r="K485" s="20"/>
      <c r="L485" s="20"/>
      <c r="M485" s="20"/>
    </row>
    <row r="486" spans="1:13" ht="12.75" customHeight="1">
      <c r="A486" s="25">
        <f>'[1]Рабочий протокол'!A502</f>
        <v>16</v>
      </c>
      <c r="B486" s="80" t="str">
        <f>'[1]Рабочий протокол'!C514</f>
        <v>Браматкина Мария</v>
      </c>
      <c r="C486" s="25">
        <f>'[1]Рабочий протокол'!D514</f>
        <v>2004</v>
      </c>
      <c r="D486" s="80" t="str">
        <f>'[1]Рабочий протокол'!E514</f>
        <v>Симферополь</v>
      </c>
      <c r="E486" s="80" t="str">
        <f>'[1]Рабочий протокол'!F514</f>
        <v>Глухова Е.</v>
      </c>
      <c r="F486" s="18">
        <f>'[1]Рабочий протокол'!M514</f>
        <v>8.8</v>
      </c>
      <c r="G486" s="17">
        <v>8.95</v>
      </c>
      <c r="H486" s="54">
        <f t="shared" si="15"/>
        <v>17.75</v>
      </c>
      <c r="I486" s="44">
        <v>5</v>
      </c>
      <c r="J486" s="20"/>
      <c r="K486" s="20"/>
      <c r="L486" s="20"/>
      <c r="M486" s="20"/>
    </row>
    <row r="487" spans="1:13" ht="12.75" customHeight="1">
      <c r="A487" s="25">
        <f>'[1]Рабочий протокол'!A503</f>
        <v>17</v>
      </c>
      <c r="B487" s="80" t="str">
        <f>'[1]Рабочий протокол'!C498</f>
        <v>Будник Лиза</v>
      </c>
      <c r="C487" s="25">
        <f>'[1]Рабочий протокол'!D498</f>
        <v>2004</v>
      </c>
      <c r="D487" s="80" t="str">
        <f>'[1]Рабочий протокол'!E498</f>
        <v>Харьков ДЮСШ №16</v>
      </c>
      <c r="E487" s="80" t="str">
        <f>'[1]Рабочий протокол'!F498</f>
        <v>Губанова А.</v>
      </c>
      <c r="F487" s="18">
        <f>'[1]Рабочий протокол'!M498</f>
        <v>9.55</v>
      </c>
      <c r="G487" s="17">
        <f>'[1]Рабочий протокол'!AB498</f>
        <v>7.699999999999999</v>
      </c>
      <c r="H487" s="54">
        <f t="shared" si="15"/>
        <v>17.25</v>
      </c>
      <c r="I487" s="44">
        <v>6</v>
      </c>
      <c r="J487" s="20"/>
      <c r="K487" s="20"/>
      <c r="L487" s="20"/>
      <c r="M487" s="20"/>
    </row>
    <row r="488" spans="1:13" ht="12.75" customHeight="1">
      <c r="A488" s="25">
        <f>'[1]Рабочий протокол'!A504</f>
        <v>18</v>
      </c>
      <c r="B488" s="80" t="str">
        <f>'[1]Рабочий протокол'!C487</f>
        <v>Бакун Ангелина</v>
      </c>
      <c r="C488" s="25">
        <f>'[1]Рабочий протокол'!D487</f>
        <v>2004</v>
      </c>
      <c r="D488" s="80" t="str">
        <f>'[1]Рабочий протокол'!E487</f>
        <v>Харьков ДЮСШ №11</v>
      </c>
      <c r="E488" s="80" t="str">
        <f>'[1]Рабочий протокол'!F487</f>
        <v>Антоновская В.</v>
      </c>
      <c r="F488" s="18">
        <f>'[1]Рабочий протокол'!M487</f>
        <v>9.25</v>
      </c>
      <c r="G488" s="17">
        <v>8</v>
      </c>
      <c r="H488" s="54">
        <f t="shared" si="15"/>
        <v>17.25</v>
      </c>
      <c r="I488" s="44">
        <v>6</v>
      </c>
      <c r="J488" s="20"/>
      <c r="K488" s="20"/>
      <c r="L488" s="20"/>
      <c r="M488" s="20"/>
    </row>
    <row r="489" spans="1:13" ht="12.75" customHeight="1">
      <c r="A489" s="25">
        <f>'[1]Рабочий протокол'!A505</f>
        <v>19</v>
      </c>
      <c r="B489" s="80" t="str">
        <f>'[1]Рабочий протокол'!C505</f>
        <v>Макиева Лера</v>
      </c>
      <c r="C489" s="25">
        <f>'[1]Рабочий протокол'!D505</f>
        <v>2004</v>
      </c>
      <c r="D489" s="80" t="str">
        <f>'[1]Рабочий протокол'!E505</f>
        <v>Днепропетровск "Арабеск"</v>
      </c>
      <c r="E489" s="82" t="str">
        <f>'[1]Рабочий протокол'!F505</f>
        <v>Бесчастная А., Туктарова С.</v>
      </c>
      <c r="F489" s="18">
        <f>'[1]Рабочий протокол'!M505</f>
        <v>8.35</v>
      </c>
      <c r="G489" s="17">
        <f>'[1]Рабочий протокол'!AB505</f>
        <v>8.4</v>
      </c>
      <c r="H489" s="54">
        <f t="shared" si="15"/>
        <v>16.75</v>
      </c>
      <c r="I489" s="44">
        <v>7</v>
      </c>
      <c r="J489" s="20"/>
      <c r="K489" s="20"/>
      <c r="L489" s="20"/>
      <c r="M489" s="20"/>
    </row>
    <row r="490" spans="1:13" ht="12.75" customHeight="1">
      <c r="A490" s="25">
        <f>'[1]Рабочий протокол'!A506</f>
        <v>20</v>
      </c>
      <c r="B490" s="80" t="str">
        <f>'[1]Рабочий протокол'!C485</f>
        <v>Красова Саша</v>
      </c>
      <c r="C490" s="25">
        <f>'[1]Рабочий протокол'!D485</f>
        <v>2004</v>
      </c>
      <c r="D490" s="80" t="str">
        <f>'[1]Рабочий протокол'!E485</f>
        <v>Харьков "Коммунар"</v>
      </c>
      <c r="E490" s="80" t="str">
        <f>'[1]Рабочий протокол'!F485</f>
        <v>Чекмарева Е.</v>
      </c>
      <c r="F490" s="18">
        <f>'[1]Рабочий протокол'!M485</f>
        <v>8.8</v>
      </c>
      <c r="G490" s="17">
        <f>'[1]Рабочий протокол'!AB485</f>
        <v>7.449999999999999</v>
      </c>
      <c r="H490" s="54">
        <f t="shared" si="15"/>
        <v>16.25</v>
      </c>
      <c r="I490" s="44">
        <v>8</v>
      </c>
      <c r="J490" s="20"/>
      <c r="K490" s="20"/>
      <c r="L490" s="20"/>
      <c r="M490" s="20"/>
    </row>
    <row r="491" spans="1:13" ht="12.75" customHeight="1">
      <c r="A491" s="25">
        <f>'[1]Рабочий протокол'!A507</f>
        <v>21</v>
      </c>
      <c r="B491" s="80" t="str">
        <f>'[1]Рабочий протокол'!C488</f>
        <v>Умитова Влада</v>
      </c>
      <c r="C491" s="25">
        <f>'[1]Рабочий протокол'!D488</f>
        <v>2004</v>
      </c>
      <c r="D491" s="80" t="str">
        <f>'[1]Рабочий протокол'!E488</f>
        <v>Харьков ДЮСШ №11</v>
      </c>
      <c r="E491" s="80" t="str">
        <f>'[1]Рабочий протокол'!F488</f>
        <v>Антоновская В.</v>
      </c>
      <c r="F491" s="18">
        <f>'[1]Рабочий протокол'!M488</f>
        <v>9.3</v>
      </c>
      <c r="G491" s="17">
        <f>'[1]Рабочий протокол'!AB488</f>
        <v>6.85</v>
      </c>
      <c r="H491" s="54">
        <f t="shared" si="15"/>
        <v>16.15</v>
      </c>
      <c r="I491" s="44">
        <v>9</v>
      </c>
      <c r="J491" s="20"/>
      <c r="K491" s="20"/>
      <c r="L491" s="20"/>
      <c r="M491" s="20"/>
    </row>
    <row r="492" spans="1:13" ht="12.75" customHeight="1">
      <c r="A492" s="25">
        <f>'[1]Рабочий протокол'!A508</f>
        <v>22</v>
      </c>
      <c r="B492" s="80" t="str">
        <f>'[1]Рабочий протокол'!C506</f>
        <v>Чумак Елена</v>
      </c>
      <c r="C492" s="25">
        <f>'[1]Рабочий протокол'!D506</f>
        <v>2004</v>
      </c>
      <c r="D492" s="80" t="str">
        <f>'[1]Рабочий протокол'!E506</f>
        <v>Белая Церковь</v>
      </c>
      <c r="E492" s="80" t="str">
        <f>'[1]Рабочий протокол'!F506</f>
        <v>Сивко П.</v>
      </c>
      <c r="F492" s="18">
        <f>'[1]Рабочий протокол'!M506</f>
        <v>7.800000000000001</v>
      </c>
      <c r="G492" s="17">
        <f>'[1]Рабочий протокол'!AB506</f>
        <v>8.15</v>
      </c>
      <c r="H492" s="54">
        <f t="shared" si="15"/>
        <v>15.950000000000001</v>
      </c>
      <c r="I492" s="44">
        <v>10</v>
      </c>
      <c r="J492" s="20"/>
      <c r="K492" s="20"/>
      <c r="L492" s="20"/>
      <c r="M492" s="20"/>
    </row>
    <row r="493" spans="1:13" ht="12.75" customHeight="1">
      <c r="A493" s="25">
        <f>'[1]Рабочий протокол'!A509</f>
        <v>23</v>
      </c>
      <c r="B493" s="80" t="str">
        <f>'[1]Рабочий протокол'!C496</f>
        <v>Малыш Настя</v>
      </c>
      <c r="C493" s="25">
        <f>'[1]Рабочий протокол'!D496</f>
        <v>2004</v>
      </c>
      <c r="D493" s="80" t="str">
        <f>'[1]Рабочий протокол'!E496</f>
        <v>Харьков ДЮСШ №1</v>
      </c>
      <c r="E493" s="80" t="str">
        <f>'[1]Рабочий протокол'!F496</f>
        <v>Мустецова А., Чмиль Е.</v>
      </c>
      <c r="F493" s="18">
        <f>'[1]Рабочий протокол'!M496</f>
        <v>8.5</v>
      </c>
      <c r="G493" s="17">
        <f>'[1]Рабочий протокол'!AB496</f>
        <v>7.4</v>
      </c>
      <c r="H493" s="54">
        <f t="shared" si="15"/>
        <v>15.9</v>
      </c>
      <c r="I493" s="44">
        <v>11</v>
      </c>
      <c r="J493" s="20"/>
      <c r="K493" s="20"/>
      <c r="L493" s="20"/>
      <c r="M493" s="20"/>
    </row>
    <row r="494" spans="1:13" ht="12.75" customHeight="1">
      <c r="A494" s="25">
        <f>'[1]Рабочий протокол'!A510</f>
        <v>24</v>
      </c>
      <c r="B494" s="80" t="str">
        <f>'[1]Рабочий протокол'!C501</f>
        <v>Допира Милица</v>
      </c>
      <c r="C494" s="25">
        <f>'[1]Рабочий протокол'!D501</f>
        <v>2004</v>
      </c>
      <c r="D494" s="80" t="str">
        <f>'[1]Рабочий протокол'!E501</f>
        <v>Фастов</v>
      </c>
      <c r="E494" s="80" t="str">
        <f>'[1]Рабочий протокол'!F501</f>
        <v>Цьопич Л.</v>
      </c>
      <c r="F494" s="18">
        <f>'[1]Рабочий протокол'!M501</f>
        <v>8.05</v>
      </c>
      <c r="G494" s="17">
        <f>'[1]Рабочий протокол'!AB501</f>
        <v>7.8</v>
      </c>
      <c r="H494" s="54">
        <f t="shared" si="15"/>
        <v>15.850000000000001</v>
      </c>
      <c r="I494" s="44">
        <v>12</v>
      </c>
      <c r="J494" s="20"/>
      <c r="K494" s="20"/>
      <c r="L494" s="20"/>
      <c r="M494" s="20"/>
    </row>
    <row r="495" spans="1:13" ht="12.75" customHeight="1">
      <c r="A495" s="25">
        <f>'[1]Рабочий протокол'!A511</f>
        <v>25</v>
      </c>
      <c r="B495" s="80" t="str">
        <f>'[1]Рабочий протокол'!C510</f>
        <v>Козлова Стеша</v>
      </c>
      <c r="C495" s="25">
        <f>'[1]Рабочий протокол'!D510</f>
        <v>2004</v>
      </c>
      <c r="D495" s="80" t="str">
        <f>'[1]Рабочий протокол'!E510</f>
        <v>Феодосия</v>
      </c>
      <c r="E495" s="80" t="str">
        <f>'[1]Рабочий протокол'!F510</f>
        <v>Зайнулина Е.</v>
      </c>
      <c r="F495" s="18">
        <f>'[1]Рабочий протокол'!M510</f>
        <v>7.95</v>
      </c>
      <c r="G495" s="17">
        <f>'[1]Рабочий протокол'!AB510</f>
        <v>7.6</v>
      </c>
      <c r="H495" s="54">
        <f t="shared" si="15"/>
        <v>15.55</v>
      </c>
      <c r="I495" s="44">
        <v>13</v>
      </c>
      <c r="J495" s="20"/>
      <c r="K495" s="20"/>
      <c r="L495" s="20"/>
      <c r="M495" s="20"/>
    </row>
    <row r="496" spans="1:13" ht="12.75" customHeight="1">
      <c r="A496" s="25">
        <f>'[1]Рабочий протокол'!A512</f>
        <v>26</v>
      </c>
      <c r="B496" s="80" t="str">
        <f>'[1]Рабочий протокол'!C490</f>
        <v>Яблоновская Алина</v>
      </c>
      <c r="C496" s="25">
        <f>'[1]Рабочий протокол'!D490</f>
        <v>2004</v>
      </c>
      <c r="D496" s="80" t="str">
        <f>'[1]Рабочий протокол'!E490</f>
        <v>Харьков ДЮСШ №1</v>
      </c>
      <c r="E496" s="80" t="str">
        <f>'[1]Рабочий протокол'!F490</f>
        <v>Орел Т.</v>
      </c>
      <c r="F496" s="18">
        <f>'[1]Рабочий протокол'!M490</f>
        <v>8.5</v>
      </c>
      <c r="G496" s="17">
        <f>'[1]Рабочий протокол'!AB490</f>
        <v>6.85</v>
      </c>
      <c r="H496" s="54">
        <f t="shared" si="15"/>
        <v>15.35</v>
      </c>
      <c r="I496" s="44">
        <v>14</v>
      </c>
      <c r="J496" s="20"/>
      <c r="K496" s="20"/>
      <c r="L496" s="20"/>
      <c r="M496" s="20"/>
    </row>
    <row r="497" spans="1:13" ht="12.75" customHeight="1">
      <c r="A497" s="2">
        <f>'[1]Рабочий протокол'!A513</f>
        <v>27</v>
      </c>
      <c r="B497" s="5" t="str">
        <f>'[1]Рабочий протокол'!C512</f>
        <v>Грищенко Анна</v>
      </c>
      <c r="C497" s="2">
        <f>'[1]Рабочий протокол'!D512</f>
        <v>2004</v>
      </c>
      <c r="D497" s="5" t="str">
        <f>'[1]Рабочий протокол'!E512</f>
        <v>Одесса</v>
      </c>
      <c r="E497" s="5" t="str">
        <f>'[1]Рабочий протокол'!F512</f>
        <v>Иванова С.</v>
      </c>
      <c r="F497" s="18">
        <f>'[1]Рабочий протокол'!M512</f>
        <v>7.550000000000001</v>
      </c>
      <c r="G497" s="17">
        <f>'[1]Рабочий протокол'!AB512</f>
        <v>6.8</v>
      </c>
      <c r="H497" s="54">
        <f t="shared" si="15"/>
        <v>14.350000000000001</v>
      </c>
      <c r="I497" s="44">
        <v>15</v>
      </c>
      <c r="J497" s="20"/>
      <c r="K497" s="20"/>
      <c r="L497" s="20"/>
      <c r="M497" s="20"/>
    </row>
    <row r="498" spans="1:13" ht="12.75" customHeight="1">
      <c r="A498" s="2">
        <f>'[1]Рабочий протокол'!A514</f>
        <v>28</v>
      </c>
      <c r="B498" s="5" t="str">
        <f>'[1]Рабочий протокол'!C491</f>
        <v>Мищерякова Марина</v>
      </c>
      <c r="C498" s="2">
        <f>'[1]Рабочий протокол'!D491</f>
        <v>2004</v>
      </c>
      <c r="D498" s="5" t="str">
        <f>'[1]Рабочий протокол'!E491</f>
        <v>Харьков ДЮСШ №1</v>
      </c>
      <c r="E498" s="5" t="str">
        <f>'[1]Рабочий протокол'!F491</f>
        <v>Орел Т.</v>
      </c>
      <c r="F498" s="18">
        <f>'[1]Рабочий протокол'!M491</f>
        <v>6.699999999999999</v>
      </c>
      <c r="G498" s="17">
        <f>'[1]Рабочий протокол'!AB491</f>
        <v>6.3</v>
      </c>
      <c r="H498" s="54">
        <f t="shared" si="15"/>
        <v>13</v>
      </c>
      <c r="I498" s="44">
        <v>16</v>
      </c>
      <c r="J498" s="20"/>
      <c r="K498" s="20"/>
      <c r="L498" s="20"/>
      <c r="M498" s="20"/>
    </row>
    <row r="499" spans="1:13" ht="17.25" customHeight="1">
      <c r="A499" s="49"/>
      <c r="B499" s="49" t="str">
        <f>'[1]Рабочий протокол'!C515</f>
        <v>2004 г.р.</v>
      </c>
      <c r="C499" s="49" t="str">
        <f>'[1]Рабочий протокол'!D515</f>
        <v>кат. С</v>
      </c>
      <c r="D499" s="49"/>
      <c r="E499" s="49" t="str">
        <f>'[1]Рабочий протокол'!F515</f>
        <v>СДЮШОР</v>
      </c>
      <c r="F499" s="65"/>
      <c r="G499" s="65"/>
      <c r="H499" s="65"/>
      <c r="I499" s="47"/>
      <c r="J499" s="20"/>
      <c r="K499" s="20"/>
      <c r="L499" s="20"/>
      <c r="M499" s="20"/>
    </row>
    <row r="500" spans="1:13" ht="29.25" customHeight="1">
      <c r="A500" s="2" t="str">
        <f>'[1]Рабочий протокол'!A516</f>
        <v>№</v>
      </c>
      <c r="B500" s="2" t="str">
        <f>'[1]Рабочий протокол'!C516</f>
        <v>Фамилия, имя гимнастки </v>
      </c>
      <c r="C500" s="2" t="str">
        <f>'[1]Рабочий протокол'!D516</f>
        <v>Год рождения</v>
      </c>
      <c r="D500" s="2" t="str">
        <f>'[1]Рабочий протокол'!E516</f>
        <v>Школа</v>
      </c>
      <c r="E500" s="2" t="str">
        <f>'[1]Рабочий протокол'!F516</f>
        <v>Тренер</v>
      </c>
      <c r="F500" s="121" t="s">
        <v>8</v>
      </c>
      <c r="G500" s="121"/>
      <c r="H500" s="118" t="s">
        <v>9</v>
      </c>
      <c r="I500" s="120" t="s">
        <v>10</v>
      </c>
      <c r="J500" s="20"/>
      <c r="K500" s="20"/>
      <c r="L500" s="20"/>
      <c r="M500" s="20"/>
    </row>
    <row r="501" spans="1:13" ht="14.25" customHeight="1">
      <c r="A501" s="2"/>
      <c r="B501" s="2"/>
      <c r="C501" s="2"/>
      <c r="D501" s="2"/>
      <c r="E501" s="2"/>
      <c r="F501" s="3" t="s">
        <v>11</v>
      </c>
      <c r="G501" s="7" t="s">
        <v>17</v>
      </c>
      <c r="H501" s="118"/>
      <c r="I501" s="120"/>
      <c r="J501" s="20"/>
      <c r="K501" s="20"/>
      <c r="L501" s="20"/>
      <c r="M501" s="20"/>
    </row>
    <row r="502" spans="1:13" ht="14.25" customHeight="1">
      <c r="A502" s="3">
        <f>'[1]Рабочий протокол'!A518</f>
        <v>1</v>
      </c>
      <c r="B502" s="4" t="str">
        <f>'[1]Рабочий протокол'!C520</f>
        <v>Ким Юмико</v>
      </c>
      <c r="C502" s="3">
        <f>'[1]Рабочий протокол'!D520</f>
        <v>2004</v>
      </c>
      <c r="D502" s="4" t="str">
        <f>'[1]Рабочий протокол'!E520</f>
        <v>Пушкино</v>
      </c>
      <c r="E502" s="4" t="str">
        <f>'[1]Рабочий протокол'!F520</f>
        <v>Назарева О., Киевец И.</v>
      </c>
      <c r="F502" s="17">
        <f>'[1]Рабочий протокол'!M520</f>
        <v>10.55</v>
      </c>
      <c r="G502" s="17">
        <f>'[1]Рабочий протокол'!AB520</f>
        <v>10.350000000000001</v>
      </c>
      <c r="H502" s="54">
        <f aca="true" t="shared" si="16" ref="H502:H511">F502+G502</f>
        <v>20.900000000000002</v>
      </c>
      <c r="I502" s="44">
        <v>1</v>
      </c>
      <c r="J502" s="20"/>
      <c r="K502" s="20"/>
      <c r="L502" s="20"/>
      <c r="M502" s="20"/>
    </row>
    <row r="503" spans="1:13" ht="14.25" customHeight="1">
      <c r="A503" s="3">
        <f>'[1]Рабочий протокол'!A519</f>
        <v>2</v>
      </c>
      <c r="B503" s="4" t="str">
        <f>'[1]Рабочий протокол'!C526</f>
        <v>Жукова Ангелина</v>
      </c>
      <c r="C503" s="3">
        <f>'[1]Рабочий протокол'!D526</f>
        <v>2004</v>
      </c>
      <c r="D503" s="4" t="str">
        <f>'[1]Рабочий протокол'!E526</f>
        <v>Киев "Спартак" ДЮСШ №3</v>
      </c>
      <c r="E503" s="4" t="str">
        <f>'[1]Рабочий протокол'!F526</f>
        <v>Бережная О.</v>
      </c>
      <c r="F503" s="17">
        <f>'[1]Рабочий протокол'!M526</f>
        <v>9.55</v>
      </c>
      <c r="G503" s="17">
        <f>'[1]Рабочий протокол'!AB526</f>
        <v>9.6</v>
      </c>
      <c r="H503" s="54">
        <f t="shared" si="16"/>
        <v>19.15</v>
      </c>
      <c r="I503" s="44">
        <v>2</v>
      </c>
      <c r="J503" s="20"/>
      <c r="K503" s="20"/>
      <c r="L503" s="20"/>
      <c r="M503" s="20"/>
    </row>
    <row r="504" spans="1:13" ht="14.25" customHeight="1">
      <c r="A504" s="3">
        <f>'[1]Рабочий протокол'!A520</f>
        <v>3</v>
      </c>
      <c r="B504" s="4" t="str">
        <f>'[1]Рабочий протокол'!C524</f>
        <v>Алимаскина Катя</v>
      </c>
      <c r="C504" s="3">
        <f>'[1]Рабочий протокол'!D524</f>
        <v>2004</v>
      </c>
      <c r="D504" s="4" t="str">
        <f>'[1]Рабочий протокол'!E524</f>
        <v>Белгород</v>
      </c>
      <c r="E504" s="29" t="str">
        <f>'[1]Рабочий протокол'!F524</f>
        <v>Борисенко К., Бутырина М.</v>
      </c>
      <c r="F504" s="17">
        <f>'[1]Рабочий протокол'!M524</f>
        <v>9</v>
      </c>
      <c r="G504" s="17">
        <f>'[1]Рабочий протокол'!AB524</f>
        <v>9.2</v>
      </c>
      <c r="H504" s="54">
        <f t="shared" si="16"/>
        <v>18.2</v>
      </c>
      <c r="I504" s="44">
        <v>3</v>
      </c>
      <c r="J504" s="20"/>
      <c r="K504" s="20"/>
      <c r="L504" s="20"/>
      <c r="M504" s="20"/>
    </row>
    <row r="505" spans="1:13" ht="14.25" customHeight="1">
      <c r="A505" s="3">
        <f>'[1]Рабочий протокол'!A521</f>
        <v>4</v>
      </c>
      <c r="B505" s="4" t="str">
        <f>'[1]Рабочий протокол'!C525</f>
        <v>Бочарова Екатерина</v>
      </c>
      <c r="C505" s="3">
        <f>'[1]Рабочий протокол'!D525</f>
        <v>2004</v>
      </c>
      <c r="D505" s="4" t="str">
        <f>'[1]Рабочий протокол'!E525</f>
        <v>Старый Оскол</v>
      </c>
      <c r="E505" s="4" t="str">
        <f>'[1]Рабочий протокол'!F525</f>
        <v>Тримбачева И.</v>
      </c>
      <c r="F505" s="17">
        <f>'[1]Рабочий протокол'!M525</f>
        <v>9.5</v>
      </c>
      <c r="G505" s="17">
        <f>'[1]Рабочий протокол'!AB525</f>
        <v>8.45</v>
      </c>
      <c r="H505" s="54">
        <f t="shared" si="16"/>
        <v>17.95</v>
      </c>
      <c r="I505" s="44">
        <v>4</v>
      </c>
      <c r="J505" s="20"/>
      <c r="K505" s="20"/>
      <c r="L505" s="20"/>
      <c r="M505" s="20"/>
    </row>
    <row r="506" spans="1:13" ht="14.25" customHeight="1">
      <c r="A506" s="3">
        <f>'[1]Рабочий протокол'!A522</f>
        <v>5</v>
      </c>
      <c r="B506" s="4" t="str">
        <f>'[1]Рабочий протокол'!C518</f>
        <v>Самойленко Настя</v>
      </c>
      <c r="C506" s="3">
        <f>'[1]Рабочий протокол'!D518</f>
        <v>2004</v>
      </c>
      <c r="D506" s="4" t="str">
        <f>'[1]Рабочий протокол'!E518</f>
        <v>Белгород</v>
      </c>
      <c r="E506" s="29" t="str">
        <f>'[1]Рабочий протокол'!F518</f>
        <v>Борисенко К., Бутырина М.</v>
      </c>
      <c r="F506" s="17">
        <f>'[1]Рабочий протокол'!M518</f>
        <v>8.899999999999999</v>
      </c>
      <c r="G506" s="17">
        <v>9.05</v>
      </c>
      <c r="H506" s="54">
        <f t="shared" si="16"/>
        <v>17.95</v>
      </c>
      <c r="I506" s="44">
        <v>4</v>
      </c>
      <c r="J506" s="20"/>
      <c r="K506" s="20"/>
      <c r="L506" s="20"/>
      <c r="M506" s="20"/>
    </row>
    <row r="507" spans="1:13" ht="14.25" customHeight="1">
      <c r="A507" s="3">
        <f>'[1]Рабочий протокол'!A523</f>
        <v>6</v>
      </c>
      <c r="B507" s="4" t="str">
        <f>'[1]Рабочий протокол'!C521</f>
        <v>Леонова Соня</v>
      </c>
      <c r="C507" s="3">
        <f>'[1]Рабочий протокол'!D521</f>
        <v>2004</v>
      </c>
      <c r="D507" s="4" t="str">
        <f>'[1]Рабочий протокол'!E521</f>
        <v>Одесса</v>
      </c>
      <c r="E507" s="4" t="str">
        <f>'[1]Рабочий протокол'!F521</f>
        <v>Липкина А.</v>
      </c>
      <c r="F507" s="17">
        <f>'[1]Рабочий протокол'!M521</f>
        <v>8.35</v>
      </c>
      <c r="G507" s="17">
        <f>'[1]Рабочий протокол'!AB521</f>
        <v>8.5</v>
      </c>
      <c r="H507" s="54">
        <f t="shared" si="16"/>
        <v>16.85</v>
      </c>
      <c r="I507" s="44">
        <v>5</v>
      </c>
      <c r="J507" s="20"/>
      <c r="K507" s="20"/>
      <c r="L507" s="20"/>
      <c r="M507" s="20"/>
    </row>
    <row r="508" spans="1:13" ht="14.25" customHeight="1">
      <c r="A508" s="3">
        <f>'[1]Рабочий протокол'!A524</f>
        <v>7</v>
      </c>
      <c r="B508" s="4" t="str">
        <f>'[1]Рабочий протокол'!C527</f>
        <v>Сащенко Вероника</v>
      </c>
      <c r="C508" s="3">
        <f>'[1]Рабочий протокол'!D527</f>
        <v>2004</v>
      </c>
      <c r="D508" s="4" t="str">
        <f>'[1]Рабочий протокол'!E527</f>
        <v>Днепропетровск</v>
      </c>
      <c r="E508" s="4" t="str">
        <f>'[1]Рабочий протокол'!F527</f>
        <v>Еремина Н., Еремина О.</v>
      </c>
      <c r="F508" s="17">
        <f>'[1]Рабочий протокол'!M527</f>
        <v>8.8</v>
      </c>
      <c r="G508" s="17">
        <v>8.05</v>
      </c>
      <c r="H508" s="54">
        <f t="shared" si="16"/>
        <v>16.85</v>
      </c>
      <c r="I508" s="44">
        <v>5</v>
      </c>
      <c r="J508" s="20"/>
      <c r="K508" s="20"/>
      <c r="L508" s="20"/>
      <c r="M508" s="20"/>
    </row>
    <row r="509" spans="1:13" ht="14.25" customHeight="1">
      <c r="A509" s="3">
        <f>'[1]Рабочий протокол'!A525</f>
        <v>8</v>
      </c>
      <c r="B509" s="4" t="str">
        <f>'[1]Рабочий протокол'!C519</f>
        <v>Филатова Соня</v>
      </c>
      <c r="C509" s="3">
        <f>'[1]Рабочий протокол'!D519</f>
        <v>2004</v>
      </c>
      <c r="D509" s="4" t="str">
        <f>'[1]Рабочий протокол'!E519</f>
        <v>Белгород</v>
      </c>
      <c r="E509" s="29" t="str">
        <f>'[1]Рабочий протокол'!F519</f>
        <v>Борисенко К., Бутырина М.</v>
      </c>
      <c r="F509" s="17">
        <f>'[1]Рабочий протокол'!M519</f>
        <v>9.4</v>
      </c>
      <c r="G509" s="17">
        <v>7.45</v>
      </c>
      <c r="H509" s="54">
        <f t="shared" si="16"/>
        <v>16.85</v>
      </c>
      <c r="I509" s="44">
        <v>5</v>
      </c>
      <c r="J509" s="20"/>
      <c r="K509" s="20"/>
      <c r="L509" s="20"/>
      <c r="M509" s="20"/>
    </row>
    <row r="510" spans="1:13" ht="14.25" customHeight="1">
      <c r="A510" s="3">
        <f>'[1]Рабочий протокол'!A526</f>
        <v>9</v>
      </c>
      <c r="B510" s="4" t="str">
        <f>'[1]Рабочий протокол'!C522</f>
        <v>Гапонова Вика</v>
      </c>
      <c r="C510" s="3">
        <f>'[1]Рабочий протокол'!D522</f>
        <v>2004</v>
      </c>
      <c r="D510" s="4" t="str">
        <f>'[1]Рабочий протокол'!E522</f>
        <v>Днепропетровск</v>
      </c>
      <c r="E510" s="4" t="str">
        <f>'[1]Рабочий протокол'!F522</f>
        <v>Молчанова Т.</v>
      </c>
      <c r="F510" s="17">
        <f>'[1]Рабочий протокол'!M522</f>
        <v>8.2</v>
      </c>
      <c r="G510" s="17">
        <f>'[1]Рабочий протокол'!AB522</f>
        <v>7.5</v>
      </c>
      <c r="H510" s="54">
        <f t="shared" si="16"/>
        <v>15.7</v>
      </c>
      <c r="I510" s="44">
        <v>6</v>
      </c>
      <c r="J510" s="20"/>
      <c r="K510" s="20"/>
      <c r="L510" s="20"/>
      <c r="M510" s="20"/>
    </row>
    <row r="511" spans="1:13" ht="14.25" customHeight="1">
      <c r="A511" s="3">
        <f>'[1]Рабочий протокол'!A527</f>
        <v>10</v>
      </c>
      <c r="B511" s="4" t="str">
        <f>'[1]Рабочий протокол'!C523</f>
        <v>Корнеева Даша</v>
      </c>
      <c r="C511" s="3">
        <f>'[1]Рабочий протокол'!D523</f>
        <v>2004</v>
      </c>
      <c r="D511" s="4" t="str">
        <f>'[1]Рабочий протокол'!E523</f>
        <v>Днепропетровск</v>
      </c>
      <c r="E511" s="4" t="str">
        <f>'[1]Рабочий протокол'!F523</f>
        <v>Молчанова Т.</v>
      </c>
      <c r="F511" s="17">
        <f>'[1]Рабочий протокол'!M523</f>
        <v>7.85</v>
      </c>
      <c r="G511" s="17">
        <v>7.85</v>
      </c>
      <c r="H511" s="54">
        <f t="shared" si="16"/>
        <v>15.7</v>
      </c>
      <c r="I511" s="44">
        <v>6</v>
      </c>
      <c r="J511" s="20"/>
      <c r="K511" s="20"/>
      <c r="L511" s="20"/>
      <c r="M511" s="20"/>
    </row>
    <row r="512" spans="1:13" ht="29.25" customHeight="1">
      <c r="A512" s="49"/>
      <c r="B512" s="49" t="str">
        <f>'[1]Рабочий протокол'!C528</f>
        <v>2003 г.р.</v>
      </c>
      <c r="C512" s="49" t="str">
        <f>'[1]Рабочий протокол'!D528</f>
        <v>кат. А</v>
      </c>
      <c r="D512" s="49"/>
      <c r="E512" s="49" t="str">
        <f>'[1]Рабочий протокол'!F528</f>
        <v>ДЮСШ</v>
      </c>
      <c r="F512" s="65"/>
      <c r="G512" s="65"/>
      <c r="H512" s="65"/>
      <c r="I512" s="47"/>
      <c r="J512" s="20"/>
      <c r="K512" s="20"/>
      <c r="L512" s="20"/>
      <c r="M512" s="20"/>
    </row>
    <row r="513" spans="1:13" ht="27.75" customHeight="1">
      <c r="A513" s="2" t="str">
        <f>'[1]Рабочий протокол'!A529</f>
        <v>№</v>
      </c>
      <c r="B513" s="2" t="str">
        <f>'[1]Рабочий протокол'!C529</f>
        <v>Фамилия, имя гимнастки </v>
      </c>
      <c r="C513" s="2" t="str">
        <f>'[1]Рабочий протокол'!D529</f>
        <v>Год рождения</v>
      </c>
      <c r="D513" s="2" t="str">
        <f>'[1]Рабочий протокол'!E529</f>
        <v>Школа</v>
      </c>
      <c r="E513" s="2" t="str">
        <f>'[1]Рабочий протокол'!F529</f>
        <v>Тренер</v>
      </c>
      <c r="F513" s="121" t="s">
        <v>8</v>
      </c>
      <c r="G513" s="121"/>
      <c r="H513" s="118" t="s">
        <v>9</v>
      </c>
      <c r="I513" s="120" t="s">
        <v>10</v>
      </c>
      <c r="J513" s="20"/>
      <c r="K513" s="20"/>
      <c r="L513" s="20"/>
      <c r="M513" s="20"/>
    </row>
    <row r="514" spans="1:13" ht="14.25" customHeight="1">
      <c r="A514" s="3"/>
      <c r="B514" s="4"/>
      <c r="C514" s="3"/>
      <c r="D514" s="4"/>
      <c r="E514" s="4"/>
      <c r="F514" s="3" t="s">
        <v>11</v>
      </c>
      <c r="G514" s="26" t="s">
        <v>16</v>
      </c>
      <c r="H514" s="118"/>
      <c r="I514" s="120"/>
      <c r="J514" s="20"/>
      <c r="K514" s="20"/>
      <c r="L514" s="20"/>
      <c r="M514" s="20"/>
    </row>
    <row r="515" spans="1:13" ht="14.25" customHeight="1">
      <c r="A515" s="3">
        <f>'[1]Рабочий протокол'!A531</f>
        <v>1</v>
      </c>
      <c r="B515" s="4" t="str">
        <f>'[1]Рабочий протокол'!C556</f>
        <v>Береговенко Полина</v>
      </c>
      <c r="C515" s="3">
        <f>'[1]Рабочий протокол'!D556</f>
        <v>2003</v>
      </c>
      <c r="D515" s="4" t="str">
        <f>'[1]Рабочий протокол'!E556</f>
        <v>Белая Церковь</v>
      </c>
      <c r="E515" s="4" t="str">
        <f>'[1]Рабочий протокол'!F556</f>
        <v>Масликова И.</v>
      </c>
      <c r="F515" s="53">
        <f>'[1]Рабочий протокол'!M556</f>
        <v>10.7</v>
      </c>
      <c r="G515" s="17">
        <f>'[1]Рабочий протокол'!AB556</f>
        <v>10.100000000000001</v>
      </c>
      <c r="H515" s="54">
        <f aca="true" t="shared" si="17" ref="H515:H541">F515+G515</f>
        <v>20.8</v>
      </c>
      <c r="I515" s="44">
        <v>1</v>
      </c>
      <c r="J515" s="20"/>
      <c r="K515" s="20"/>
      <c r="L515" s="20"/>
      <c r="M515" s="20"/>
    </row>
    <row r="516" spans="1:13" ht="14.25" customHeight="1">
      <c r="A516" s="3">
        <f>'[1]Рабочий протокол'!A532</f>
        <v>2</v>
      </c>
      <c r="B516" s="4" t="str">
        <f>'[1]Рабочий протокол'!C544</f>
        <v>Лысенко Маргарита</v>
      </c>
      <c r="C516" s="3">
        <f>'[1]Рабочий протокол'!D544</f>
        <v>2003</v>
      </c>
      <c r="D516" s="4" t="str">
        <f>'[1]Рабочий протокол'!E544</f>
        <v>Белая Церковь</v>
      </c>
      <c r="E516" s="4" t="str">
        <f>'[1]Рабочий протокол'!F544</f>
        <v>Сивко П.</v>
      </c>
      <c r="F516" s="53">
        <f>'[1]Рабочий протокол'!M544</f>
        <v>10.95</v>
      </c>
      <c r="G516" s="17">
        <v>9.85</v>
      </c>
      <c r="H516" s="54">
        <f t="shared" si="17"/>
        <v>20.799999999999997</v>
      </c>
      <c r="I516" s="44">
        <v>1</v>
      </c>
      <c r="J516" s="20"/>
      <c r="K516" s="20"/>
      <c r="L516" s="20"/>
      <c r="M516" s="20"/>
    </row>
    <row r="517" spans="1:13" ht="14.25" customHeight="1">
      <c r="A517" s="3">
        <f>'[1]Рабочий протокол'!A533</f>
        <v>3</v>
      </c>
      <c r="B517" s="4" t="str">
        <f>'[1]Рабочий протокол'!C535</f>
        <v>Яворовская Катя</v>
      </c>
      <c r="C517" s="3">
        <f>'[1]Рабочий протокол'!D535</f>
        <v>2003</v>
      </c>
      <c r="D517" s="4" t="str">
        <f>'[1]Рабочий протокол'!E535</f>
        <v>Харьков К "Газовик"</v>
      </c>
      <c r="E517" s="4" t="str">
        <f>'[1]Рабочий протокол'!F535</f>
        <v>Балашова И.</v>
      </c>
      <c r="F517" s="53">
        <f>'[1]Рабочий протокол'!M535</f>
        <v>10.95</v>
      </c>
      <c r="G517" s="17">
        <f>'[1]Рабочий протокол'!AB535</f>
        <v>7.65</v>
      </c>
      <c r="H517" s="54">
        <f t="shared" si="17"/>
        <v>18.6</v>
      </c>
      <c r="I517" s="44">
        <v>2</v>
      </c>
      <c r="J517" s="20"/>
      <c r="K517" s="20"/>
      <c r="L517" s="20"/>
      <c r="M517" s="20"/>
    </row>
    <row r="518" spans="1:13" ht="14.25" customHeight="1">
      <c r="A518" s="3">
        <f>'[1]Рабочий протокол'!A534</f>
        <v>4</v>
      </c>
      <c r="B518" s="4" t="str">
        <f>'[1]Рабочий протокол'!C548</f>
        <v>Яценко Настя</v>
      </c>
      <c r="C518" s="3">
        <f>'[1]Рабочий протокол'!D548</f>
        <v>2003</v>
      </c>
      <c r="D518" s="4" t="str">
        <f>'[1]Рабочий протокол'!E548</f>
        <v>Киев "Спартак" ДЮСШ №3</v>
      </c>
      <c r="E518" s="4" t="str">
        <f>'[1]Рабочий протокол'!F548</f>
        <v>Бережная О.</v>
      </c>
      <c r="F518" s="53">
        <f>'[1]Рабочий протокол'!M548</f>
        <v>9.6</v>
      </c>
      <c r="G518" s="17">
        <v>9</v>
      </c>
      <c r="H518" s="54">
        <f t="shared" si="17"/>
        <v>18.6</v>
      </c>
      <c r="I518" s="44">
        <v>2</v>
      </c>
      <c r="J518" s="20"/>
      <c r="K518" s="20"/>
      <c r="L518" s="20"/>
      <c r="M518" s="20"/>
    </row>
    <row r="519" spans="1:13" ht="14.25" customHeight="1">
      <c r="A519" s="3">
        <f>'[1]Рабочий протокол'!A535</f>
        <v>5</v>
      </c>
      <c r="B519" s="4" t="str">
        <f>'[1]Рабочий протокол'!C549</f>
        <v>Сандырева Анна</v>
      </c>
      <c r="C519" s="3">
        <f>'[1]Рабочий протокол'!D549</f>
        <v>2003</v>
      </c>
      <c r="D519" s="4" t="str">
        <f>'[1]Рабочий протокол'!E549</f>
        <v>Белая Церковь</v>
      </c>
      <c r="E519" s="4" t="str">
        <f>'[1]Рабочий протокол'!F549</f>
        <v>Сивко П.</v>
      </c>
      <c r="F519" s="53">
        <f>'[1]Рабочий протокол'!M549</f>
        <v>10.8</v>
      </c>
      <c r="G519" s="17">
        <f>'[1]Рабочий протокол'!AB549</f>
        <v>7.75</v>
      </c>
      <c r="H519" s="54">
        <f t="shared" si="17"/>
        <v>18.55</v>
      </c>
      <c r="I519" s="44">
        <v>3</v>
      </c>
      <c r="J519" s="20"/>
      <c r="K519" s="20"/>
      <c r="L519" s="20"/>
      <c r="M519" s="20"/>
    </row>
    <row r="520" spans="1:13" ht="14.25" customHeight="1">
      <c r="A520" s="3">
        <f>'[1]Рабочий протокол'!A536</f>
        <v>6</v>
      </c>
      <c r="B520" s="4" t="str">
        <f>'[1]Рабочий протокол'!C554</f>
        <v>Хитрова Елизавета</v>
      </c>
      <c r="C520" s="3">
        <f>'[1]Рабочий протокол'!D554</f>
        <v>2003</v>
      </c>
      <c r="D520" s="4" t="str">
        <f>'[1]Рабочий протокол'!E554</f>
        <v>Воронеж</v>
      </c>
      <c r="E520" s="4" t="str">
        <f>'[1]Рабочий протокол'!F554</f>
        <v>Пешкова Т.</v>
      </c>
      <c r="F520" s="53">
        <f>'[1]Рабочий протокол'!M554</f>
        <v>10</v>
      </c>
      <c r="G520" s="17">
        <v>8.55</v>
      </c>
      <c r="H520" s="54">
        <f t="shared" si="17"/>
        <v>18.55</v>
      </c>
      <c r="I520" s="44">
        <v>3</v>
      </c>
      <c r="J520" s="20"/>
      <c r="K520" s="20"/>
      <c r="L520" s="20"/>
      <c r="M520" s="20"/>
    </row>
    <row r="521" spans="1:13" ht="14.25" customHeight="1">
      <c r="A521" s="3">
        <f>'[1]Рабочий протокол'!A537</f>
        <v>7</v>
      </c>
      <c r="B521" s="4" t="str">
        <f>'[1]Рабочий протокол'!C536</f>
        <v>Загорская Даша</v>
      </c>
      <c r="C521" s="3">
        <f>'[1]Рабочий протокол'!D536</f>
        <v>2003</v>
      </c>
      <c r="D521" s="4" t="str">
        <f>'[1]Рабочий протокол'!E536</f>
        <v>Харьков ДЮСШ №11</v>
      </c>
      <c r="E521" s="4" t="str">
        <f>'[1]Рабочий протокол'!F536</f>
        <v>Антоновская В.</v>
      </c>
      <c r="F521" s="53">
        <f>'[1]Рабочий протокол'!M536</f>
        <v>10.149999999999999</v>
      </c>
      <c r="G521" s="17">
        <f>'[1]Рабочий протокол'!AB536</f>
        <v>8.4</v>
      </c>
      <c r="H521" s="54">
        <f t="shared" si="17"/>
        <v>18.549999999999997</v>
      </c>
      <c r="I521" s="44">
        <v>3</v>
      </c>
      <c r="J521" s="20"/>
      <c r="K521" s="20"/>
      <c r="L521" s="20"/>
      <c r="M521" s="20"/>
    </row>
    <row r="522" spans="1:13" ht="14.25" customHeight="1">
      <c r="A522" s="3">
        <f>'[1]Рабочий протокол'!A538</f>
        <v>8</v>
      </c>
      <c r="B522" s="4" t="str">
        <f>'[1]Рабочий протокол'!C555</f>
        <v>Бородулина Мария</v>
      </c>
      <c r="C522" s="3">
        <f>'[1]Рабочий протокол'!D555</f>
        <v>2003</v>
      </c>
      <c r="D522" s="4" t="str">
        <f>'[1]Рабочий протокол'!E555</f>
        <v>Симферополь</v>
      </c>
      <c r="E522" s="4" t="str">
        <f>'[1]Рабочий протокол'!F555</f>
        <v>Глухова Е.</v>
      </c>
      <c r="F522" s="53">
        <f>'[1]Рабочий протокол'!M555</f>
        <v>9.95</v>
      </c>
      <c r="G522" s="17">
        <f>'[1]Рабочий протокол'!AB555</f>
        <v>8</v>
      </c>
      <c r="H522" s="54">
        <f t="shared" si="17"/>
        <v>17.95</v>
      </c>
      <c r="I522" s="44">
        <v>4</v>
      </c>
      <c r="J522" s="20"/>
      <c r="K522" s="20"/>
      <c r="L522" s="20"/>
      <c r="M522" s="20"/>
    </row>
    <row r="523" spans="1:13" ht="14.25" customHeight="1" hidden="1">
      <c r="A523" s="3">
        <f>'[1]Рабочий протокол'!A539</f>
        <v>0</v>
      </c>
      <c r="B523" s="4">
        <f>'[1]Рабочий протокол'!C539</f>
        <v>0</v>
      </c>
      <c r="C523" s="3">
        <f>'[1]Рабочий протокол'!D539</f>
        <v>0</v>
      </c>
      <c r="D523" s="4">
        <f>'[1]Рабочий протокол'!E539</f>
        <v>0</v>
      </c>
      <c r="E523" s="4">
        <f>'[1]Рабочий протокол'!F539</f>
        <v>0</v>
      </c>
      <c r="F523" s="53">
        <f>'[1]Рабочий протокол'!M539</f>
        <v>0</v>
      </c>
      <c r="G523" s="17">
        <f>'[1]Рабочий протокол'!AB539</f>
        <v>0</v>
      </c>
      <c r="H523" s="54">
        <f t="shared" si="17"/>
        <v>0</v>
      </c>
      <c r="I523" s="44"/>
      <c r="J523" s="20"/>
      <c r="K523" s="20"/>
      <c r="L523" s="20"/>
      <c r="M523" s="20"/>
    </row>
    <row r="524" spans="1:13" ht="14.25" customHeight="1">
      <c r="A524" s="3">
        <f>'[1]Рабочий протокол'!A540</f>
        <v>9</v>
      </c>
      <c r="B524" s="4" t="str">
        <f>'[1]Рабочий протокол'!C552</f>
        <v>Усачева Ира</v>
      </c>
      <c r="C524" s="3">
        <f>'[1]Рабочий протокол'!D552</f>
        <v>2003</v>
      </c>
      <c r="D524" s="4" t="str">
        <f>'[1]Рабочий протокол'!E552</f>
        <v>Шебекино</v>
      </c>
      <c r="E524" s="4" t="str">
        <f>'[1]Рабочий протокол'!F552</f>
        <v>Юрина Н., Котенко Н.</v>
      </c>
      <c r="F524" s="53">
        <f>'[1]Рабочий протокол'!M552</f>
        <v>9.6</v>
      </c>
      <c r="G524" s="17">
        <v>8.35</v>
      </c>
      <c r="H524" s="54">
        <f t="shared" si="17"/>
        <v>17.95</v>
      </c>
      <c r="I524" s="44">
        <v>4</v>
      </c>
      <c r="J524" s="20"/>
      <c r="K524" s="20"/>
      <c r="L524" s="20"/>
      <c r="M524" s="20"/>
    </row>
    <row r="525" spans="1:13" ht="14.25" customHeight="1" hidden="1">
      <c r="A525" s="3">
        <f>'[1]Рабочий протокол'!A541</f>
        <v>11</v>
      </c>
      <c r="B525" s="4">
        <f>'[1]Рабочий протокол'!C541</f>
        <v>0</v>
      </c>
      <c r="C525" s="3">
        <f>'[1]Рабочий протокол'!D541</f>
        <v>2003</v>
      </c>
      <c r="D525" s="4" t="str">
        <f>'[1]Рабочий протокол'!E541</f>
        <v>Харьков "Горизонт"</v>
      </c>
      <c r="E525" s="4" t="str">
        <f>'[1]Рабочий протокол'!F541</f>
        <v>Парфенова С.</v>
      </c>
      <c r="F525" s="53">
        <f>'[1]Рабочий протокол'!M541</f>
        <v>0</v>
      </c>
      <c r="G525" s="17">
        <f>'[1]Рабочий протокол'!AB541</f>
        <v>0</v>
      </c>
      <c r="H525" s="54">
        <f t="shared" si="17"/>
        <v>0</v>
      </c>
      <c r="I525" s="44"/>
      <c r="J525" s="20"/>
      <c r="K525" s="20"/>
      <c r="L525" s="20"/>
      <c r="M525" s="20"/>
    </row>
    <row r="526" spans="1:13" ht="14.25" customHeight="1">
      <c r="A526" s="3">
        <f>'[1]Рабочий протокол'!A542</f>
        <v>10</v>
      </c>
      <c r="B526" s="4" t="str">
        <f>'[1]Рабочий протокол'!C533</f>
        <v>Гладкая Рита</v>
      </c>
      <c r="C526" s="3">
        <f>'[1]Рабочий протокол'!D533</f>
        <v>2003</v>
      </c>
      <c r="D526" s="4" t="str">
        <f>'[1]Рабочий протокол'!E533</f>
        <v>Харьков К "Газовик"</v>
      </c>
      <c r="E526" s="4" t="str">
        <f>'[1]Рабочий протокол'!F533</f>
        <v>Балашова И.</v>
      </c>
      <c r="F526" s="53">
        <f>'[1]Рабочий протокол'!M533</f>
        <v>9.85</v>
      </c>
      <c r="G526" s="17">
        <v>8.1</v>
      </c>
      <c r="H526" s="54">
        <f t="shared" si="17"/>
        <v>17.95</v>
      </c>
      <c r="I526" s="44">
        <v>4</v>
      </c>
      <c r="J526" s="20"/>
      <c r="K526" s="20"/>
      <c r="L526" s="20"/>
      <c r="M526" s="20"/>
    </row>
    <row r="527" spans="1:13" ht="14.25" customHeight="1">
      <c r="A527" s="3">
        <f>'[1]Рабочий протокол'!A543</f>
        <v>11</v>
      </c>
      <c r="B527" s="4" t="str">
        <f>'[1]Рабочий протокол'!C546</f>
        <v>Сироченко Марина</v>
      </c>
      <c r="C527" s="3">
        <f>'[1]Рабочий протокол'!D546</f>
        <v>2003</v>
      </c>
      <c r="D527" s="4" t="str">
        <f>'[1]Рабочий протокол'!E546</f>
        <v>Южноукраинск</v>
      </c>
      <c r="E527" s="4" t="str">
        <f>'[1]Рабочий протокол'!F546</f>
        <v>Сироченко А.</v>
      </c>
      <c r="F527" s="53">
        <f>'[1]Рабочий протокол'!M546</f>
        <v>8.600000000000001</v>
      </c>
      <c r="G527" s="17">
        <f>'[1]Рабочий протокол'!AB546</f>
        <v>8.05</v>
      </c>
      <c r="H527" s="54">
        <f t="shared" si="17"/>
        <v>16.650000000000002</v>
      </c>
      <c r="I527" s="44">
        <v>5</v>
      </c>
      <c r="J527" s="20"/>
      <c r="K527" s="20"/>
      <c r="L527" s="20"/>
      <c r="M527" s="20"/>
    </row>
    <row r="528" spans="1:13" ht="14.25" customHeight="1">
      <c r="A528" s="3">
        <f>'[1]Рабочий протокол'!A544</f>
        <v>12</v>
      </c>
      <c r="B528" s="4" t="str">
        <f>'[1]Рабочий протокол'!C537</f>
        <v>Кулик Настя</v>
      </c>
      <c r="C528" s="3">
        <f>'[1]Рабочий протокол'!D537</f>
        <v>2003</v>
      </c>
      <c r="D528" s="4" t="str">
        <f>'[1]Рабочий протокол'!E537</f>
        <v>Харьков ГК ДЮСШ "Восток"</v>
      </c>
      <c r="E528" s="4" t="str">
        <f>'[1]Рабочий протокол'!F537</f>
        <v>Проскурнина Д.</v>
      </c>
      <c r="F528" s="53">
        <f>'[1]Рабочий протокол'!M537</f>
        <v>9.45</v>
      </c>
      <c r="G528" s="17">
        <f>'[1]Рабочий протокол'!AB537</f>
        <v>7.199999999999999</v>
      </c>
      <c r="H528" s="54">
        <f t="shared" si="17"/>
        <v>16.65</v>
      </c>
      <c r="I528" s="44">
        <v>5</v>
      </c>
      <c r="J528" s="20"/>
      <c r="K528" s="20"/>
      <c r="L528" s="20"/>
      <c r="M528" s="20"/>
    </row>
    <row r="529" spans="1:13" ht="14.25" customHeight="1">
      <c r="A529" s="3">
        <f>'[1]Рабочий протокол'!A545</f>
        <v>13</v>
      </c>
      <c r="B529" s="4" t="str">
        <f>'[1]Рабочий протокол'!C532</f>
        <v>Машкина Настя</v>
      </c>
      <c r="C529" s="3">
        <f>'[1]Рабочий протокол'!D532</f>
        <v>2003</v>
      </c>
      <c r="D529" s="4" t="str">
        <f>'[1]Рабочий протокол'!E532</f>
        <v>Харьков ДЮСШ №11</v>
      </c>
      <c r="E529" s="4" t="str">
        <f>'[1]Рабочий протокол'!F532</f>
        <v>Антоновская В.</v>
      </c>
      <c r="F529" s="53">
        <f>'[1]Рабочий протокол'!M532</f>
        <v>9</v>
      </c>
      <c r="G529" s="17">
        <f>'[1]Рабочий протокол'!AB532</f>
        <v>7.249999999999999</v>
      </c>
      <c r="H529" s="54">
        <f t="shared" si="17"/>
        <v>16.25</v>
      </c>
      <c r="I529" s="44">
        <v>6</v>
      </c>
      <c r="J529" s="20"/>
      <c r="K529" s="20"/>
      <c r="L529" s="20"/>
      <c r="M529" s="20"/>
    </row>
    <row r="530" spans="1:13" ht="14.25" customHeight="1">
      <c r="A530" s="3">
        <f>'[1]Рабочий протокол'!A546</f>
        <v>14</v>
      </c>
      <c r="B530" s="4" t="str">
        <f>'[1]Рабочий протокол'!C540</f>
        <v>Болдырева Настя</v>
      </c>
      <c r="C530" s="3">
        <f>'[1]Рабочий протокол'!D540</f>
        <v>2003</v>
      </c>
      <c r="D530" s="4" t="str">
        <f>'[1]Рабочий протокол'!E540</f>
        <v>Харьков ДЮСШ №1</v>
      </c>
      <c r="E530" s="4" t="str">
        <f>'[1]Рабочий протокол'!F540</f>
        <v>Топчий М.</v>
      </c>
      <c r="F530" s="53">
        <f>'[1]Рабочий протокол'!M540</f>
        <v>9.25</v>
      </c>
      <c r="G530" s="17">
        <v>7</v>
      </c>
      <c r="H530" s="54">
        <f t="shared" si="17"/>
        <v>16.25</v>
      </c>
      <c r="I530" s="44">
        <v>6</v>
      </c>
      <c r="J530" s="20"/>
      <c r="K530" s="20"/>
      <c r="L530" s="20"/>
      <c r="M530" s="20"/>
    </row>
    <row r="531" spans="1:13" ht="14.25" customHeight="1">
      <c r="A531" s="3">
        <f>'[1]Рабочий протокол'!A547</f>
        <v>15</v>
      </c>
      <c r="B531" s="4" t="str">
        <f>'[1]Рабочий протокол'!C557</f>
        <v>Демчук Даша</v>
      </c>
      <c r="C531" s="3">
        <f>'[1]Рабочий протокол'!D557</f>
        <v>2003</v>
      </c>
      <c r="D531" s="4" t="str">
        <f>'[1]Рабочий протокол'!E557</f>
        <v>Днепропетровск</v>
      </c>
      <c r="E531" s="4" t="str">
        <f>'[1]Рабочий протокол'!F557</f>
        <v>Евсюкова Т.</v>
      </c>
      <c r="F531" s="53">
        <f>'[1]Рабочий протокол'!M557</f>
        <v>8.9</v>
      </c>
      <c r="G531" s="17">
        <v>7.35</v>
      </c>
      <c r="H531" s="54">
        <f t="shared" si="17"/>
        <v>16.25</v>
      </c>
      <c r="I531" s="44">
        <v>6</v>
      </c>
      <c r="J531" s="20"/>
      <c r="K531" s="20"/>
      <c r="L531" s="20"/>
      <c r="M531" s="20"/>
    </row>
    <row r="532" spans="1:13" ht="14.25" customHeight="1">
      <c r="A532" s="3">
        <f>'[1]Рабочий протокол'!A548</f>
        <v>16</v>
      </c>
      <c r="B532" s="4" t="str">
        <f>'[1]Рабочий протокол'!C542</f>
        <v>Байда Валерия</v>
      </c>
      <c r="C532" s="3">
        <f>'[1]Рабочий протокол'!D542</f>
        <v>2003</v>
      </c>
      <c r="D532" s="4" t="str">
        <f>'[1]Рабочий протокол'!E542</f>
        <v>Харьков ДЮСШ №1</v>
      </c>
      <c r="E532" s="4" t="str">
        <f>'[1]Рабочий протокол'!F542</f>
        <v>Мустецова А., Чмиль Е.</v>
      </c>
      <c r="F532" s="53">
        <f>'[1]Рабочий протокол'!M542</f>
        <v>9.5</v>
      </c>
      <c r="G532" s="17">
        <f>'[1]Рабочий протокол'!AB542</f>
        <v>6.699999999999999</v>
      </c>
      <c r="H532" s="54">
        <f t="shared" si="17"/>
        <v>16.2</v>
      </c>
      <c r="I532" s="44">
        <v>7</v>
      </c>
      <c r="J532" s="20"/>
      <c r="K532" s="20"/>
      <c r="L532" s="20"/>
      <c r="M532" s="20"/>
    </row>
    <row r="533" spans="1:13" ht="14.25" customHeight="1">
      <c r="A533" s="3">
        <f>'[1]Рабочий протокол'!A549</f>
        <v>17</v>
      </c>
      <c r="B533" s="4" t="str">
        <f>'[1]Рабочий протокол'!C531</f>
        <v>Гнатенко Лиза</v>
      </c>
      <c r="C533" s="3">
        <f>'[1]Рабочий протокол'!D531</f>
        <v>2003</v>
      </c>
      <c r="D533" s="4" t="str">
        <f>'[1]Рабочий протокол'!E531</f>
        <v>Харьков "Горизонт"</v>
      </c>
      <c r="E533" s="4" t="str">
        <f>'[1]Рабочий протокол'!F531</f>
        <v>Парфенова С.</v>
      </c>
      <c r="F533" s="53">
        <f>'[1]Рабочий протокол'!M531</f>
        <v>9</v>
      </c>
      <c r="G533" s="17">
        <f>'[1]Рабочий протокол'!AB531</f>
        <v>7.05</v>
      </c>
      <c r="H533" s="54">
        <f t="shared" si="17"/>
        <v>16.05</v>
      </c>
      <c r="I533" s="44">
        <v>8</v>
      </c>
      <c r="J533" s="20"/>
      <c r="K533" s="20"/>
      <c r="L533" s="20"/>
      <c r="M533" s="20"/>
    </row>
    <row r="534" spans="1:13" ht="14.25" customHeight="1">
      <c r="A534" s="3">
        <f>'[1]Рабочий протокол'!A550</f>
        <v>18</v>
      </c>
      <c r="B534" s="4" t="str">
        <f>'[1]Рабочий протокол'!C534</f>
        <v>Грузинская Саша</v>
      </c>
      <c r="C534" s="3">
        <f>'[1]Рабочий протокол'!D534</f>
        <v>2003</v>
      </c>
      <c r="D534" s="4" t="str">
        <f>'[1]Рабочий протокол'!E534</f>
        <v>Харьков "Коммунар"</v>
      </c>
      <c r="E534" s="4" t="str">
        <f>'[1]Рабочий протокол'!F534</f>
        <v>Гуржиева Т.</v>
      </c>
      <c r="F534" s="53">
        <f>'[1]Рабочий протокол'!M534</f>
        <v>9.6</v>
      </c>
      <c r="G534" s="17">
        <f>'[1]Рабочий протокол'!AB534</f>
        <v>5.85</v>
      </c>
      <c r="H534" s="54">
        <f t="shared" si="17"/>
        <v>15.45</v>
      </c>
      <c r="I534" s="44">
        <v>9</v>
      </c>
      <c r="J534" s="20"/>
      <c r="K534" s="20"/>
      <c r="L534" s="20"/>
      <c r="M534" s="20"/>
    </row>
    <row r="535" spans="1:13" ht="14.25" customHeight="1">
      <c r="A535" s="3">
        <f>'[1]Рабочий протокол'!A551</f>
        <v>19</v>
      </c>
      <c r="B535" s="4" t="str">
        <f>'[1]Рабочий протокол'!C553</f>
        <v>Поставная Мария</v>
      </c>
      <c r="C535" s="3">
        <f>'[1]Рабочий протокол'!D553</f>
        <v>2003</v>
      </c>
      <c r="D535" s="4" t="str">
        <f>'[1]Рабочий протокол'!E553</f>
        <v>Днепродзержинск</v>
      </c>
      <c r="E535" s="4" t="str">
        <f>'[1]Рабочий протокол'!F553</f>
        <v>Козярчук А.</v>
      </c>
      <c r="F535" s="53">
        <f>'[1]Рабочий протокол'!M553</f>
        <v>8.25</v>
      </c>
      <c r="G535" s="17">
        <f>'[1]Рабочий протокол'!AB553</f>
        <v>6.95</v>
      </c>
      <c r="H535" s="54">
        <f t="shared" si="17"/>
        <v>15.2</v>
      </c>
      <c r="I535" s="44">
        <v>10</v>
      </c>
      <c r="J535" s="20"/>
      <c r="K535" s="20"/>
      <c r="L535" s="20"/>
      <c r="M535" s="20"/>
    </row>
    <row r="536" spans="1:13" ht="14.25" customHeight="1">
      <c r="A536" s="3">
        <f>'[1]Рабочий протокол'!A552</f>
        <v>20</v>
      </c>
      <c r="B536" s="4" t="str">
        <f>'[1]Рабочий протокол'!C545</f>
        <v>Дмитриева Соня</v>
      </c>
      <c r="C536" s="3">
        <f>'[1]Рабочий протокол'!D545</f>
        <v>2003</v>
      </c>
      <c r="D536" s="4" t="str">
        <f>'[1]Рабочий протокол'!E545</f>
        <v>Днепропетровск</v>
      </c>
      <c r="E536" s="4" t="str">
        <f>'[1]Рабочий протокол'!F545</f>
        <v>Евсюкова Т.</v>
      </c>
      <c r="F536" s="53">
        <f>'[1]Рабочий протокол'!M545</f>
        <v>8.75</v>
      </c>
      <c r="G536" s="17">
        <f>'[1]Рабочий протокол'!AB545</f>
        <v>6.25</v>
      </c>
      <c r="H536" s="54">
        <f t="shared" si="17"/>
        <v>15</v>
      </c>
      <c r="I536" s="44">
        <v>11</v>
      </c>
      <c r="J536" s="20"/>
      <c r="K536" s="20"/>
      <c r="L536" s="20"/>
      <c r="M536" s="20"/>
    </row>
    <row r="537" spans="1:13" ht="14.25" customHeight="1">
      <c r="A537" s="3">
        <f>'[1]Рабочий протокол'!A553</f>
        <v>21</v>
      </c>
      <c r="B537" s="4" t="str">
        <f>'[1]Рабочий протокол'!C550</f>
        <v>Сергиенко Соня</v>
      </c>
      <c r="C537" s="3">
        <f>'[1]Рабочий протокол'!D550</f>
        <v>2003</v>
      </c>
      <c r="D537" s="4" t="str">
        <f>'[1]Рабочий протокол'!E550</f>
        <v>Днепропетровск</v>
      </c>
      <c r="E537" s="4" t="str">
        <f>'[1]Рабочий протокол'!F550</f>
        <v>Евсюкова Т.</v>
      </c>
      <c r="F537" s="53">
        <f>'[1]Рабочий протокол'!M550</f>
        <v>7.75</v>
      </c>
      <c r="G537" s="17">
        <f>'[1]Рабочий протокол'!AB550</f>
        <v>7.2</v>
      </c>
      <c r="H537" s="54">
        <f t="shared" si="17"/>
        <v>14.95</v>
      </c>
      <c r="I537" s="44">
        <v>12</v>
      </c>
      <c r="J537" s="20"/>
      <c r="K537" s="20"/>
      <c r="L537" s="20"/>
      <c r="M537" s="20"/>
    </row>
    <row r="538" spans="1:13" ht="14.25" customHeight="1">
      <c r="A538" s="3">
        <f>'[1]Рабочий протокол'!A554</f>
        <v>22</v>
      </c>
      <c r="B538" s="4" t="str">
        <f>'[1]Рабочий протокол'!C538</f>
        <v>Чалабиева Рагсана</v>
      </c>
      <c r="C538" s="3">
        <f>'[1]Рабочий протокол'!D538</f>
        <v>2003</v>
      </c>
      <c r="D538" s="4" t="str">
        <f>'[1]Рабочий протокол'!E538</f>
        <v>Харьков "Горизонт"</v>
      </c>
      <c r="E538" s="4" t="str">
        <f>'[1]Рабочий протокол'!F538</f>
        <v>Парфенова С.</v>
      </c>
      <c r="F538" s="53">
        <f>'[1]Рабочий протокол'!M538</f>
        <v>8.35</v>
      </c>
      <c r="G538" s="17">
        <f>'[1]Рабочий протокол'!AB538</f>
        <v>5.7</v>
      </c>
      <c r="H538" s="54">
        <f t="shared" si="17"/>
        <v>14.05</v>
      </c>
      <c r="I538" s="44">
        <v>13</v>
      </c>
      <c r="J538" s="20"/>
      <c r="K538" s="20"/>
      <c r="L538" s="20"/>
      <c r="M538" s="20"/>
    </row>
    <row r="539" spans="1:13" ht="14.25" customHeight="1">
      <c r="A539" s="3">
        <f>'[1]Рабочий протокол'!A555</f>
        <v>23</v>
      </c>
      <c r="B539" s="4" t="str">
        <f>'[1]Рабочий протокол'!C547</f>
        <v>Бессажная Ева</v>
      </c>
      <c r="C539" s="3">
        <f>'[1]Рабочий протокол'!D547</f>
        <v>2003</v>
      </c>
      <c r="D539" s="4" t="str">
        <f>'[1]Рабочий протокол'!E547</f>
        <v>Днепродзержинск</v>
      </c>
      <c r="E539" s="4" t="str">
        <f>'[1]Рабочий протокол'!F547</f>
        <v>Козярчук А.</v>
      </c>
      <c r="F539" s="53">
        <f>'[1]Рабочий протокол'!M547</f>
        <v>6.8</v>
      </c>
      <c r="G539" s="17">
        <f>'[1]Рабочий протокол'!AB547</f>
        <v>6.25</v>
      </c>
      <c r="H539" s="54">
        <f t="shared" si="17"/>
        <v>13.05</v>
      </c>
      <c r="I539" s="44">
        <v>14</v>
      </c>
      <c r="J539" s="20"/>
      <c r="K539" s="20"/>
      <c r="L539" s="20"/>
      <c r="M539" s="20"/>
    </row>
    <row r="540" spans="1:13" ht="14.25" customHeight="1">
      <c r="A540" s="3">
        <f>'[1]Рабочий протокол'!A556</f>
        <v>24</v>
      </c>
      <c r="B540" s="4" t="str">
        <f>'[1]Рабочий протокол'!C551</f>
        <v>Юдина Маргарита</v>
      </c>
      <c r="C540" s="3">
        <f>'[1]Рабочий протокол'!D551</f>
        <v>2003</v>
      </c>
      <c r="D540" s="4" t="str">
        <f>'[1]Рабочий протокол'!E551</f>
        <v>Днепропетровск СК "Метеор"</v>
      </c>
      <c r="E540" s="4" t="str">
        <f>'[1]Рабочий протокол'!F551</f>
        <v>Грекова С.</v>
      </c>
      <c r="F540" s="53">
        <f>'[1]Рабочий протокол'!M551</f>
        <v>6.800000000000001</v>
      </c>
      <c r="G540" s="17">
        <f>'[1]Рабочий протокол'!AB551</f>
        <v>5.4</v>
      </c>
      <c r="H540" s="54">
        <f t="shared" si="17"/>
        <v>12.200000000000001</v>
      </c>
      <c r="I540" s="44">
        <v>15</v>
      </c>
      <c r="J540" s="20"/>
      <c r="K540" s="20"/>
      <c r="L540" s="20"/>
      <c r="M540" s="20"/>
    </row>
    <row r="541" spans="1:13" ht="14.25" customHeight="1">
      <c r="A541" s="3">
        <f>'[1]Рабочий протокол'!A557</f>
        <v>25</v>
      </c>
      <c r="B541" s="4" t="str">
        <f>'[1]Рабочий протокол'!C543</f>
        <v>Ушакова Полина</v>
      </c>
      <c r="C541" s="3">
        <f>'[1]Рабочий протокол'!D543</f>
        <v>2003</v>
      </c>
      <c r="D541" s="4" t="str">
        <f>'[1]Рабочий протокол'!E543</f>
        <v>Харьков К "Газовик"</v>
      </c>
      <c r="E541" s="4" t="str">
        <f>'[1]Рабочий протокол'!F543</f>
        <v>Балашова И.</v>
      </c>
      <c r="F541" s="53">
        <v>5</v>
      </c>
      <c r="G541" s="17">
        <f>'[1]Рабочий протокол'!AB543</f>
        <v>7.050000000000001</v>
      </c>
      <c r="H541" s="54">
        <f t="shared" si="17"/>
        <v>12.05</v>
      </c>
      <c r="I541" s="44">
        <v>16</v>
      </c>
      <c r="J541" s="20"/>
      <c r="K541" s="20"/>
      <c r="L541" s="20"/>
      <c r="M541" s="20"/>
    </row>
    <row r="542" spans="1:13" ht="31.5" customHeight="1">
      <c r="A542" s="83"/>
      <c r="B542" s="83" t="str">
        <f>'[1]Рабочий протокол'!C558</f>
        <v>2003 г.р.</v>
      </c>
      <c r="C542" s="83" t="str">
        <f>'[1]Рабочий протокол'!D558</f>
        <v>кат. А</v>
      </c>
      <c r="D542" s="83"/>
      <c r="E542" s="83" t="str">
        <f>'[1]Рабочий протокол'!F558</f>
        <v>СДЮШОР</v>
      </c>
      <c r="F542" s="84"/>
      <c r="G542" s="84"/>
      <c r="H542" s="84"/>
      <c r="I542" s="85"/>
      <c r="J542" s="20"/>
      <c r="K542" s="20"/>
      <c r="L542" s="20"/>
      <c r="M542" s="20"/>
    </row>
    <row r="543" spans="1:13" ht="30" customHeight="1">
      <c r="A543" s="2" t="str">
        <f>'[1]Рабочий протокол'!A559</f>
        <v>№</v>
      </c>
      <c r="B543" s="2" t="str">
        <f>'[1]Рабочий протокол'!C559</f>
        <v>Фамилия, имя гимнастки </v>
      </c>
      <c r="C543" s="2" t="str">
        <f>'[1]Рабочий протокол'!D559</f>
        <v>Год рождения</v>
      </c>
      <c r="D543" s="2" t="str">
        <f>'[1]Рабочий протокол'!E559</f>
        <v>Школа</v>
      </c>
      <c r="E543" s="2" t="str">
        <f>'[1]Рабочий протокол'!F559</f>
        <v>Тренер</v>
      </c>
      <c r="F543" s="121" t="s">
        <v>8</v>
      </c>
      <c r="G543" s="121"/>
      <c r="H543" s="118" t="s">
        <v>9</v>
      </c>
      <c r="I543" s="120" t="s">
        <v>10</v>
      </c>
      <c r="J543" s="20"/>
      <c r="K543" s="20"/>
      <c r="L543" s="20"/>
      <c r="M543" s="20"/>
    </row>
    <row r="544" spans="1:13" ht="15" customHeight="1">
      <c r="A544" s="3"/>
      <c r="B544" s="4"/>
      <c r="C544" s="3"/>
      <c r="D544" s="4"/>
      <c r="E544" s="4"/>
      <c r="F544" s="3" t="s">
        <v>11</v>
      </c>
      <c r="G544" s="58" t="s">
        <v>16</v>
      </c>
      <c r="H544" s="118"/>
      <c r="I544" s="120"/>
      <c r="J544" s="20"/>
      <c r="K544" s="20"/>
      <c r="L544" s="20"/>
      <c r="M544" s="20"/>
    </row>
    <row r="545" spans="1:13" ht="15" customHeight="1">
      <c r="A545" s="3">
        <f>'[1]Рабочий протокол'!A561</f>
        <v>1</v>
      </c>
      <c r="B545" s="4" t="str">
        <f>'[1]Рабочий протокол'!C561</f>
        <v>Тизенгольт Юлия</v>
      </c>
      <c r="C545" s="3">
        <f>'[1]Рабочий протокол'!D561</f>
        <v>2003</v>
      </c>
      <c r="D545" s="4" t="str">
        <f>'[1]Рабочий протокол'!E561</f>
        <v>Пушкино</v>
      </c>
      <c r="E545" s="4" t="str">
        <f>'[1]Рабочий протокол'!F561</f>
        <v>Назарева О., Киевец И.</v>
      </c>
      <c r="F545" s="53">
        <f>'[1]Рабочий протокол'!M561</f>
        <v>11.55</v>
      </c>
      <c r="G545" s="17">
        <f>'[1]Рабочий протокол'!AB561</f>
        <v>10.3</v>
      </c>
      <c r="H545" s="54">
        <f>F545+G545</f>
        <v>21.85</v>
      </c>
      <c r="I545" s="44">
        <v>1</v>
      </c>
      <c r="J545" s="20"/>
      <c r="K545" s="20"/>
      <c r="L545" s="20"/>
      <c r="M545" s="20"/>
    </row>
    <row r="546" spans="1:13" ht="15" customHeight="1">
      <c r="A546" s="3">
        <f>'[1]Рабочий протокол'!A562</f>
        <v>2</v>
      </c>
      <c r="B546" s="4" t="str">
        <f>'[1]Рабочий протокол'!C563</f>
        <v>Холодова Настя</v>
      </c>
      <c r="C546" s="3">
        <f>'[1]Рабочий протокол'!D563</f>
        <v>2003</v>
      </c>
      <c r="D546" s="4" t="str">
        <f>'[1]Рабочий протокол'!E563</f>
        <v>Белгород</v>
      </c>
      <c r="E546" s="29" t="str">
        <f>'[1]Рабочий протокол'!F563</f>
        <v>Борисенко К., Бутырина М.</v>
      </c>
      <c r="F546" s="53">
        <f>'[1]Рабочий протокол'!M563</f>
        <v>10.8</v>
      </c>
      <c r="G546" s="17">
        <f>'[1]Рабочий протокол'!AB563</f>
        <v>9.55</v>
      </c>
      <c r="H546" s="54">
        <f>F546+G546</f>
        <v>20.35</v>
      </c>
      <c r="I546" s="44">
        <v>2</v>
      </c>
      <c r="J546" s="20"/>
      <c r="K546" s="20"/>
      <c r="L546" s="20"/>
      <c r="M546" s="20"/>
    </row>
    <row r="547" spans="1:13" ht="15" customHeight="1">
      <c r="A547" s="3">
        <f>'[1]Рабочий протокол'!A563</f>
        <v>3</v>
      </c>
      <c r="B547" s="4" t="str">
        <f>'[1]Рабочий протокол'!C562</f>
        <v>Есипова Виталия</v>
      </c>
      <c r="C547" s="3">
        <f>'[1]Рабочий протокол'!D562</f>
        <v>2003</v>
      </c>
      <c r="D547" s="4" t="str">
        <f>'[1]Рабочий протокол'!E562</f>
        <v>Белгород</v>
      </c>
      <c r="E547" s="4" t="str">
        <f>'[1]Рабочий протокол'!F562</f>
        <v>Дрокина Е.</v>
      </c>
      <c r="F547" s="53">
        <f>'[1]Рабочий протокол'!M562</f>
        <v>9.8</v>
      </c>
      <c r="G547" s="17">
        <f>'[1]Рабочий протокол'!AB562</f>
        <v>7.4</v>
      </c>
      <c r="H547" s="54">
        <f>F547+G547</f>
        <v>17.200000000000003</v>
      </c>
      <c r="I547" s="44">
        <v>3</v>
      </c>
      <c r="J547" s="20"/>
      <c r="K547" s="20"/>
      <c r="L547" s="20"/>
      <c r="M547" s="20"/>
    </row>
    <row r="548" spans="1:13" ht="15" customHeight="1">
      <c r="A548" s="37">
        <f>'[1]Рабочий протокол'!A564</f>
        <v>4</v>
      </c>
      <c r="B548" s="38" t="str">
        <f>'[1]Рабочий протокол'!C564</f>
        <v>Баркалова Ульяна</v>
      </c>
      <c r="C548" s="37">
        <f>'[1]Рабочий протокол'!D564</f>
        <v>2003</v>
      </c>
      <c r="D548" s="38" t="str">
        <f>'[1]Рабочий протокол'!E564</f>
        <v>Старый Оскол</v>
      </c>
      <c r="E548" s="38" t="str">
        <f>'[1]Рабочий протокол'!F564</f>
        <v>Тримбачева И.</v>
      </c>
      <c r="F548" s="86">
        <f>'[1]Рабочий протокол'!M564</f>
        <v>9.35</v>
      </c>
      <c r="G548" s="48">
        <f>'[1]Рабочий протокол'!AB564</f>
        <v>7.45</v>
      </c>
      <c r="H548" s="79">
        <f>F548+G548</f>
        <v>16.8</v>
      </c>
      <c r="I548" s="78">
        <v>4</v>
      </c>
      <c r="J548" s="20"/>
      <c r="K548" s="20"/>
      <c r="L548" s="20"/>
      <c r="M548" s="20"/>
    </row>
    <row r="549" spans="1:13" ht="15" customHeight="1">
      <c r="A549" s="87"/>
      <c r="B549" s="88"/>
      <c r="C549" s="87"/>
      <c r="D549" s="88"/>
      <c r="E549" s="88"/>
      <c r="F549" s="89"/>
      <c r="G549" s="90"/>
      <c r="H549" s="91"/>
      <c r="I549" s="85"/>
      <c r="J549" s="20"/>
      <c r="K549" s="20"/>
      <c r="L549" s="20"/>
      <c r="M549" s="20"/>
    </row>
    <row r="550" spans="1:13" ht="15" customHeight="1">
      <c r="A550" s="30"/>
      <c r="B550" s="12"/>
      <c r="C550" s="30"/>
      <c r="D550" s="12"/>
      <c r="E550" s="12"/>
      <c r="F550" s="69"/>
      <c r="G550" s="65"/>
      <c r="H550" s="70"/>
      <c r="I550" s="47"/>
      <c r="J550" s="20"/>
      <c r="K550" s="20"/>
      <c r="L550" s="20"/>
      <c r="M550" s="20"/>
    </row>
    <row r="551" spans="1:13" ht="27" customHeight="1">
      <c r="A551" s="71"/>
      <c r="B551" s="34" t="str">
        <f>'[1]Рабочий протокол'!C567</f>
        <v>2003 г.р.</v>
      </c>
      <c r="C551" s="34" t="str">
        <f>'[1]Рабочий протокол'!D567</f>
        <v>кат. В</v>
      </c>
      <c r="D551" s="34"/>
      <c r="E551" s="34" t="str">
        <f>'[1]Рабочий протокол'!F567</f>
        <v>ДЮСШ</v>
      </c>
      <c r="F551" s="42"/>
      <c r="G551" s="42"/>
      <c r="H551" s="42"/>
      <c r="I551" s="43"/>
      <c r="J551" s="20"/>
      <c r="K551" s="20"/>
      <c r="L551" s="20"/>
      <c r="M551" s="20"/>
    </row>
    <row r="552" spans="1:13" ht="27" customHeight="1">
      <c r="A552" s="25" t="str">
        <f>'[1]Рабочий протокол'!A568</f>
        <v>№</v>
      </c>
      <c r="B552" s="25" t="str">
        <f>'[1]Рабочий протокол'!C568</f>
        <v>Фамилия, имя гимнастки </v>
      </c>
      <c r="C552" s="25" t="str">
        <f>'[1]Рабочий протокол'!D568</f>
        <v>Год рождения</v>
      </c>
      <c r="D552" s="25" t="str">
        <f>'[1]Рабочий протокол'!E568</f>
        <v>Школа</v>
      </c>
      <c r="E552" s="25" t="str">
        <f>'[1]Рабочий протокол'!F568</f>
        <v>Тренер</v>
      </c>
      <c r="F552" s="116" t="s">
        <v>8</v>
      </c>
      <c r="G552" s="116"/>
      <c r="H552" s="117" t="s">
        <v>9</v>
      </c>
      <c r="I552" s="119" t="s">
        <v>10</v>
      </c>
      <c r="J552" s="20"/>
      <c r="K552" s="20"/>
      <c r="L552" s="20"/>
      <c r="M552" s="20"/>
    </row>
    <row r="553" spans="1:13" ht="15" customHeight="1">
      <c r="A553" s="2"/>
      <c r="B553" s="2"/>
      <c r="C553" s="2"/>
      <c r="D553" s="2"/>
      <c r="E553" s="2"/>
      <c r="F553" s="58" t="s">
        <v>16</v>
      </c>
      <c r="G553" s="58" t="s">
        <v>17</v>
      </c>
      <c r="H553" s="118"/>
      <c r="I553" s="120"/>
      <c r="J553" s="20"/>
      <c r="K553" s="20"/>
      <c r="L553" s="20"/>
      <c r="M553" s="20"/>
    </row>
    <row r="554" spans="1:13" ht="15" customHeight="1">
      <c r="A554" s="3">
        <f>'[1]Рабочий протокол'!A570</f>
        <v>1</v>
      </c>
      <c r="B554" s="4" t="str">
        <f>'[1]Рабочий протокол'!C585</f>
        <v>Масликова Дарья</v>
      </c>
      <c r="C554" s="3">
        <f>'[1]Рабочий протокол'!D585</f>
        <v>2003</v>
      </c>
      <c r="D554" s="4" t="str">
        <f>'[1]Рабочий протокол'!E585</f>
        <v>Белая Церковь</v>
      </c>
      <c r="E554" s="4" t="str">
        <f>'[1]Рабочий протокол'!F585</f>
        <v>Масликова И.</v>
      </c>
      <c r="F554" s="53">
        <f>'[1]Рабочий протокол'!M585</f>
        <v>9</v>
      </c>
      <c r="G554" s="17">
        <f>'[1]Рабочий протокол'!AB585</f>
        <v>9.95</v>
      </c>
      <c r="H554" s="54">
        <f aca="true" t="shared" si="18" ref="H554:H573">F554+G554</f>
        <v>18.95</v>
      </c>
      <c r="I554" s="44">
        <v>1</v>
      </c>
      <c r="J554" s="20"/>
      <c r="K554" s="20"/>
      <c r="L554" s="20"/>
      <c r="M554" s="20"/>
    </row>
    <row r="555" spans="1:13" ht="15" customHeight="1">
      <c r="A555" s="3">
        <f>'[1]Рабочий протокол'!A571</f>
        <v>2</v>
      </c>
      <c r="B555" s="4" t="str">
        <f>'[1]Рабочий протокол'!C570</f>
        <v>Данелюк Анна</v>
      </c>
      <c r="C555" s="3">
        <f>'[1]Рабочий протокол'!D570</f>
        <v>2003</v>
      </c>
      <c r="D555" s="4" t="str">
        <f>'[1]Рабочий протокол'!E570</f>
        <v>Харьков ДЮСШ №11</v>
      </c>
      <c r="E555" s="4" t="str">
        <f>'[1]Рабочий протокол'!F570</f>
        <v>Антоновская В.</v>
      </c>
      <c r="F555" s="53">
        <f>'[1]Рабочий протокол'!M570</f>
        <v>9.75</v>
      </c>
      <c r="G555" s="17">
        <v>9.2</v>
      </c>
      <c r="H555" s="54">
        <f t="shared" si="18"/>
        <v>18.95</v>
      </c>
      <c r="I555" s="44">
        <v>1</v>
      </c>
      <c r="J555" s="20"/>
      <c r="K555" s="20"/>
      <c r="L555" s="20"/>
      <c r="M555" s="20"/>
    </row>
    <row r="556" spans="1:13" ht="15" customHeight="1">
      <c r="A556" s="3">
        <f>'[1]Рабочий протокол'!A572</f>
        <v>3</v>
      </c>
      <c r="B556" s="4" t="str">
        <f>'[1]Рабочий протокол'!C584</f>
        <v>Кордон Настя</v>
      </c>
      <c r="C556" s="3">
        <f>'[1]Рабочий протокол'!D584</f>
        <v>2003</v>
      </c>
      <c r="D556" s="4" t="str">
        <f>'[1]Рабочий протокол'!E584</f>
        <v>Одесса</v>
      </c>
      <c r="E556" s="4" t="str">
        <f>'[1]Рабочий протокол'!F584</f>
        <v>Гуртовая Е.</v>
      </c>
      <c r="F556" s="53">
        <v>8.95</v>
      </c>
      <c r="G556" s="17">
        <v>10</v>
      </c>
      <c r="H556" s="54">
        <f t="shared" si="18"/>
        <v>18.95</v>
      </c>
      <c r="I556" s="44">
        <v>1</v>
      </c>
      <c r="J556" s="20"/>
      <c r="K556" s="20"/>
      <c r="L556" s="20"/>
      <c r="M556" s="20"/>
    </row>
    <row r="557" spans="1:13" ht="15" customHeight="1">
      <c r="A557" s="3">
        <f>'[1]Рабочий протокол'!A573</f>
        <v>4</v>
      </c>
      <c r="B557" s="4" t="str">
        <f>'[1]Рабочий протокол'!C582</f>
        <v>Нетудыхатка Настя</v>
      </c>
      <c r="C557" s="3">
        <f>'[1]Рабочий протокол'!D582</f>
        <v>2003</v>
      </c>
      <c r="D557" s="4" t="str">
        <f>'[1]Рабочий протокол'!E582</f>
        <v>Никополь</v>
      </c>
      <c r="E557" s="4" t="str">
        <f>'[1]Рабочий протокол'!F582</f>
        <v>Лунева Н.</v>
      </c>
      <c r="F557" s="53">
        <f>'[1]Рабочий протокол'!M582</f>
        <v>9.2</v>
      </c>
      <c r="G557" s="17">
        <f>'[1]Рабочий протокол'!AB582</f>
        <v>9.4</v>
      </c>
      <c r="H557" s="54">
        <f t="shared" si="18"/>
        <v>18.6</v>
      </c>
      <c r="I557" s="44">
        <v>2</v>
      </c>
      <c r="J557" s="20"/>
      <c r="K557" s="20"/>
      <c r="L557" s="20"/>
      <c r="M557" s="20"/>
    </row>
    <row r="558" spans="1:13" ht="15" customHeight="1">
      <c r="A558" s="3">
        <f>'[1]Рабочий протокол'!A574</f>
        <v>5</v>
      </c>
      <c r="B558" s="4" t="str">
        <f>'[1]Рабочий протокол'!C589</f>
        <v>Григорьева Анастасия</v>
      </c>
      <c r="C558" s="3">
        <f>'[1]Рабочий протокол'!D589</f>
        <v>2003</v>
      </c>
      <c r="D558" s="4" t="str">
        <f>'[1]Рабочий протокол'!E589</f>
        <v>Строитель</v>
      </c>
      <c r="E558" s="4" t="str">
        <f>'[1]Рабочий протокол'!F589</f>
        <v>Каптюх А.</v>
      </c>
      <c r="F558" s="53">
        <f>'[1]Рабочий протокол'!M589</f>
        <v>8.7</v>
      </c>
      <c r="G558" s="17">
        <v>9.9</v>
      </c>
      <c r="H558" s="54">
        <f t="shared" si="18"/>
        <v>18.6</v>
      </c>
      <c r="I558" s="44">
        <v>2</v>
      </c>
      <c r="J558" s="20"/>
      <c r="K558" s="20"/>
      <c r="L558" s="20"/>
      <c r="M558" s="20"/>
    </row>
    <row r="559" spans="1:13" ht="15" customHeight="1">
      <c r="A559" s="3">
        <f>'[1]Рабочий протокол'!A575</f>
        <v>6</v>
      </c>
      <c r="B559" s="4" t="str">
        <f>'[1]Рабочий протокол'!C576</f>
        <v>Тимохина Анна-Мария</v>
      </c>
      <c r="C559" s="3">
        <f>'[1]Рабочий протокол'!D576</f>
        <v>2003</v>
      </c>
      <c r="D559" s="4" t="str">
        <f>'[1]Рабочий протокол'!E576</f>
        <v>Харьков ДЮСШ №11</v>
      </c>
      <c r="E559" s="4" t="str">
        <f>'[1]Рабочий протокол'!F576</f>
        <v>Антоновская В.</v>
      </c>
      <c r="F559" s="53">
        <f>'[1]Рабочий протокол'!M576</f>
        <v>9.45</v>
      </c>
      <c r="G559" s="17">
        <f>'[1]Рабочий протокол'!AB576</f>
        <v>8.65</v>
      </c>
      <c r="H559" s="54">
        <f t="shared" si="18"/>
        <v>18.1</v>
      </c>
      <c r="I559" s="44">
        <v>3</v>
      </c>
      <c r="J559" s="20"/>
      <c r="K559" s="20"/>
      <c r="L559" s="20"/>
      <c r="M559" s="20"/>
    </row>
    <row r="560" spans="1:13" ht="14.25" customHeight="1">
      <c r="A560" s="3">
        <f>'[1]Рабочий протокол'!A576</f>
        <v>7</v>
      </c>
      <c r="B560" s="4" t="str">
        <f>'[1]Рабочий протокол'!C588</f>
        <v>Сыч Лера</v>
      </c>
      <c r="C560" s="3">
        <f>'[1]Рабочий протокол'!D588</f>
        <v>2003</v>
      </c>
      <c r="D560" s="4" t="str">
        <f>'[1]Рабочий протокол'!E588</f>
        <v>Днепропетровск "Арабеск"</v>
      </c>
      <c r="E560" s="29" t="str">
        <f>'[1]Рабочий протокол'!F588</f>
        <v>Бесчастная А., Туктарова С.</v>
      </c>
      <c r="F560" s="53">
        <f>'[1]Рабочий протокол'!M588</f>
        <v>9.25</v>
      </c>
      <c r="G560" s="17">
        <v>8.85</v>
      </c>
      <c r="H560" s="54">
        <f t="shared" si="18"/>
        <v>18.1</v>
      </c>
      <c r="I560" s="44">
        <v>3</v>
      </c>
      <c r="J560" s="20"/>
      <c r="K560" s="20"/>
      <c r="L560" s="20"/>
      <c r="M560" s="20"/>
    </row>
    <row r="561" spans="1:13" ht="15" customHeight="1" hidden="1">
      <c r="A561" s="3">
        <f>'[1]Рабочий протокол'!A577</f>
        <v>0</v>
      </c>
      <c r="B561" s="4">
        <f>'[1]Рабочий протокол'!C577</f>
        <v>0</v>
      </c>
      <c r="C561" s="3">
        <f>'[1]Рабочий протокол'!D577</f>
        <v>0</v>
      </c>
      <c r="D561" s="4">
        <f>'[1]Рабочий протокол'!E577</f>
        <v>0</v>
      </c>
      <c r="E561" s="4">
        <f>'[1]Рабочий протокол'!F577</f>
        <v>0</v>
      </c>
      <c r="F561" s="53">
        <f>'[1]Рабочий протокол'!M577</f>
        <v>0</v>
      </c>
      <c r="G561" s="17">
        <f>'[1]Рабочий протокол'!AB577</f>
        <v>0</v>
      </c>
      <c r="H561" s="54">
        <f t="shared" si="18"/>
        <v>0</v>
      </c>
      <c r="I561" s="44"/>
      <c r="J561" s="20"/>
      <c r="K561" s="20"/>
      <c r="L561" s="20"/>
      <c r="M561" s="20"/>
    </row>
    <row r="562" spans="1:13" ht="14.25" customHeight="1">
      <c r="A562" s="3">
        <f>'[1]Рабочий протокол'!A578</f>
        <v>8</v>
      </c>
      <c r="B562" s="4" t="str">
        <f>'[1]Рабочий протокол'!C571</f>
        <v>Кабанец Женя</v>
      </c>
      <c r="C562" s="3">
        <f>'[1]Рабочий протокол'!D571</f>
        <v>2003</v>
      </c>
      <c r="D562" s="4" t="str">
        <f>'[1]Рабочий протокол'!E571</f>
        <v>Харьков ДЮСШ №11</v>
      </c>
      <c r="E562" s="29" t="str">
        <f>'[1]Рабочий протокол'!F571</f>
        <v>Богомаз Т.,Сквознова Ю.</v>
      </c>
      <c r="F562" s="53">
        <f>'[1]Рабочий протокол'!M571</f>
        <v>9.6</v>
      </c>
      <c r="G562" s="17">
        <f>'[1]Рабочий протокол'!AB571</f>
        <v>7.4</v>
      </c>
      <c r="H562" s="54">
        <f t="shared" si="18"/>
        <v>17</v>
      </c>
      <c r="I562" s="44">
        <v>4</v>
      </c>
      <c r="J562" s="20"/>
      <c r="K562" s="20"/>
      <c r="L562" s="20"/>
      <c r="M562" s="20"/>
    </row>
    <row r="563" spans="1:13" ht="0.75" customHeight="1" hidden="1">
      <c r="A563" s="3">
        <f>'[1]Рабочий протокол'!A579</f>
        <v>0</v>
      </c>
      <c r="B563" s="4">
        <f>'[1]Рабочий протокол'!C579</f>
        <v>0</v>
      </c>
      <c r="C563" s="3">
        <f>'[1]Рабочий протокол'!D579</f>
        <v>0</v>
      </c>
      <c r="D563" s="4">
        <f>'[1]Рабочий протокол'!E579</f>
        <v>0</v>
      </c>
      <c r="E563" s="4">
        <f>'[1]Рабочий протокол'!F579</f>
        <v>0</v>
      </c>
      <c r="F563" s="53">
        <f>'[1]Рабочий протокол'!M579</f>
        <v>0</v>
      </c>
      <c r="G563" s="17">
        <f>'[1]Рабочий протокол'!AB579</f>
        <v>0</v>
      </c>
      <c r="H563" s="54">
        <f t="shared" si="18"/>
        <v>0</v>
      </c>
      <c r="I563" s="44"/>
      <c r="J563" s="20"/>
      <c r="K563" s="20"/>
      <c r="L563" s="20"/>
      <c r="M563" s="20"/>
    </row>
    <row r="564" spans="1:13" ht="15" customHeight="1">
      <c r="A564" s="3">
        <f>'[1]Рабочий протокол'!A580</f>
        <v>9</v>
      </c>
      <c r="B564" s="4" t="str">
        <f>'[1]Рабочий протокол'!C572</f>
        <v>Мамина Саша</v>
      </c>
      <c r="C564" s="3">
        <f>'[1]Рабочий протокол'!D572</f>
        <v>2003</v>
      </c>
      <c r="D564" s="4" t="str">
        <f>'[1]Рабочий протокол'!E572</f>
        <v>Чугуев</v>
      </c>
      <c r="E564" s="4" t="str">
        <f>'[1]Рабочий протокол'!F572</f>
        <v>Котунова Г.</v>
      </c>
      <c r="F564" s="53">
        <f>'[1]Рабочий протокол'!M572</f>
        <v>8.9</v>
      </c>
      <c r="G564" s="17">
        <v>8.1</v>
      </c>
      <c r="H564" s="54">
        <f t="shared" si="18"/>
        <v>17</v>
      </c>
      <c r="I564" s="44">
        <v>4</v>
      </c>
      <c r="J564" s="20"/>
      <c r="K564" s="20"/>
      <c r="L564" s="20"/>
      <c r="M564" s="20"/>
    </row>
    <row r="565" spans="1:13" ht="15" customHeight="1" hidden="1">
      <c r="A565" s="3">
        <f>'[1]Рабочий протокол'!A581</f>
        <v>0</v>
      </c>
      <c r="B565" s="4">
        <f>'[1]Рабочий протокол'!C581</f>
        <v>0</v>
      </c>
      <c r="C565" s="3">
        <f>'[1]Рабочий протокол'!D581</f>
        <v>0</v>
      </c>
      <c r="D565" s="4">
        <f>'[1]Рабочий протокол'!E581</f>
        <v>0</v>
      </c>
      <c r="E565" s="4">
        <f>'[1]Рабочий протокол'!F581</f>
        <v>0</v>
      </c>
      <c r="F565" s="53">
        <f>'[1]Рабочий протокол'!M581</f>
        <v>0</v>
      </c>
      <c r="G565" s="17">
        <f>'[1]Рабочий протокол'!AB581</f>
        <v>0</v>
      </c>
      <c r="H565" s="54">
        <f t="shared" si="18"/>
        <v>0</v>
      </c>
      <c r="I565" s="44"/>
      <c r="J565" s="20"/>
      <c r="K565" s="20"/>
      <c r="L565" s="20"/>
      <c r="M565" s="20"/>
    </row>
    <row r="566" spans="1:13" ht="15" customHeight="1">
      <c r="A566" s="3">
        <f>'[1]Рабочий протокол'!A582</f>
        <v>10</v>
      </c>
      <c r="B566" s="4" t="str">
        <f>'[1]Рабочий протокол'!C580</f>
        <v>Труфанова Вероника</v>
      </c>
      <c r="C566" s="3">
        <f>'[1]Рабочий протокол'!D580</f>
        <v>2003</v>
      </c>
      <c r="D566" s="4" t="str">
        <f>'[1]Рабочий протокол'!E580</f>
        <v>Харьков ДЮСШ №11</v>
      </c>
      <c r="E566" s="4" t="str">
        <f>'[1]Рабочий протокол'!F580</f>
        <v>Антоновская В.</v>
      </c>
      <c r="F566" s="53">
        <v>9.15</v>
      </c>
      <c r="G566" s="17">
        <f>'[1]Рабочий протокол'!AB580</f>
        <v>7.800000000000001</v>
      </c>
      <c r="H566" s="54">
        <f t="shared" si="18"/>
        <v>16.950000000000003</v>
      </c>
      <c r="I566" s="44">
        <v>5</v>
      </c>
      <c r="J566" s="20"/>
      <c r="K566" s="20"/>
      <c r="L566" s="20"/>
      <c r="M566" s="20"/>
    </row>
    <row r="567" spans="1:13" ht="15" customHeight="1">
      <c r="A567" s="3">
        <f>'[1]Рабочий протокол'!A583</f>
        <v>11</v>
      </c>
      <c r="B567" s="4" t="str">
        <f>'[1]Рабочий протокол'!C586</f>
        <v>Гребинчук Анастасия</v>
      </c>
      <c r="C567" s="3">
        <f>'[1]Рабочий протокол'!D586</f>
        <v>2003</v>
      </c>
      <c r="D567" s="4" t="str">
        <f>'[1]Рабочий протокол'!E586</f>
        <v>Днепропетровск ДЮСШ №2</v>
      </c>
      <c r="E567" s="4" t="str">
        <f>'[1]Рабочий протокол'!F586</f>
        <v>Хищенко М.</v>
      </c>
      <c r="F567" s="53">
        <f>'[1]Рабочий протокол'!M586</f>
        <v>8.15</v>
      </c>
      <c r="G567" s="17">
        <v>8.8</v>
      </c>
      <c r="H567" s="54">
        <f t="shared" si="18"/>
        <v>16.950000000000003</v>
      </c>
      <c r="I567" s="44">
        <v>5</v>
      </c>
      <c r="J567" s="20"/>
      <c r="K567" s="20"/>
      <c r="L567" s="20"/>
      <c r="M567" s="20"/>
    </row>
    <row r="568" spans="1:13" ht="15" customHeight="1">
      <c r="A568" s="3">
        <f>'[1]Рабочий протокол'!A584</f>
        <v>12</v>
      </c>
      <c r="B568" s="4" t="str">
        <f>'[1]Рабочий протокол'!C573</f>
        <v>Федорова Таисия</v>
      </c>
      <c r="C568" s="3">
        <f>'[1]Рабочий протокол'!D573</f>
        <v>2003</v>
      </c>
      <c r="D568" s="4" t="str">
        <f>'[1]Рабочий протокол'!E573</f>
        <v>Харьков ДЮСШ №11</v>
      </c>
      <c r="E568" s="4" t="str">
        <f>'[1]Рабочий протокол'!F573</f>
        <v>Дикопавленко Т.</v>
      </c>
      <c r="F568" s="53">
        <f>'[1]Рабочий протокол'!M573</f>
        <v>9.4</v>
      </c>
      <c r="G568" s="17">
        <v>7.55</v>
      </c>
      <c r="H568" s="54">
        <f t="shared" si="18"/>
        <v>16.95</v>
      </c>
      <c r="I568" s="44">
        <v>5</v>
      </c>
      <c r="J568" s="20"/>
      <c r="K568" s="20"/>
      <c r="L568" s="20"/>
      <c r="M568" s="20"/>
    </row>
    <row r="569" spans="1:13" ht="15" customHeight="1">
      <c r="A569" s="3">
        <f>'[1]Рабочий протокол'!A585</f>
        <v>13</v>
      </c>
      <c r="B569" s="4" t="str">
        <f>'[1]Рабочий протокол'!C583</f>
        <v>Битюк Анна</v>
      </c>
      <c r="C569" s="3">
        <f>'[1]Рабочий протокол'!D583</f>
        <v>2003</v>
      </c>
      <c r="D569" s="4" t="str">
        <f>'[1]Рабочий протокол'!E583</f>
        <v>Полтава</v>
      </c>
      <c r="E569" s="4" t="str">
        <f>'[1]Рабочий протокол'!F583</f>
        <v>Лягаева Н.</v>
      </c>
      <c r="F569" s="53">
        <f>'[1]Рабочий протокол'!M583</f>
        <v>8.149999999999999</v>
      </c>
      <c r="G569" s="17">
        <v>8.8</v>
      </c>
      <c r="H569" s="54">
        <f t="shared" si="18"/>
        <v>16.95</v>
      </c>
      <c r="I569" s="44">
        <v>5</v>
      </c>
      <c r="J569" s="20"/>
      <c r="K569" s="20"/>
      <c r="L569" s="20"/>
      <c r="M569" s="20"/>
    </row>
    <row r="570" spans="1:13" ht="15" customHeight="1">
      <c r="A570" s="3">
        <f>'[1]Рабочий протокол'!A586</f>
        <v>14</v>
      </c>
      <c r="B570" s="4" t="str">
        <f>'[1]Рабочий протокол'!C578</f>
        <v>Дрожжа Яна</v>
      </c>
      <c r="C570" s="3">
        <f>'[1]Рабочий протокол'!D578</f>
        <v>2003</v>
      </c>
      <c r="D570" s="4" t="str">
        <f>'[1]Рабочий протокол'!E578</f>
        <v>Харьков ДЮСШ №16</v>
      </c>
      <c r="E570" s="4" t="str">
        <f>'[1]Рабочий протокол'!F578</f>
        <v>Николаева Ю.</v>
      </c>
      <c r="F570" s="53">
        <f>'[1]Рабочий протокол'!M578</f>
        <v>8.75</v>
      </c>
      <c r="G570" s="17">
        <f>'[1]Рабочий протокол'!AB578</f>
        <v>6.5</v>
      </c>
      <c r="H570" s="54">
        <f t="shared" si="18"/>
        <v>15.25</v>
      </c>
      <c r="I570" s="44">
        <v>6</v>
      </c>
      <c r="J570" s="20"/>
      <c r="K570" s="20"/>
      <c r="L570" s="20"/>
      <c r="M570" s="20"/>
    </row>
    <row r="571" spans="1:13" ht="15" customHeight="1">
      <c r="A571" s="3">
        <f>'[1]Рабочий протокол'!A587</f>
        <v>15</v>
      </c>
      <c r="B571" s="4" t="str">
        <f>'[1]Рабочий протокол'!C575</f>
        <v>Ткаченко Соня</v>
      </c>
      <c r="C571" s="3">
        <f>'[1]Рабочий протокол'!D575</f>
        <v>2003</v>
      </c>
      <c r="D571" s="4" t="str">
        <f>'[1]Рабочий протокол'!E575</f>
        <v>Харьков ДЮСШ №1</v>
      </c>
      <c r="E571" s="4" t="str">
        <f>'[1]Рабочий протокол'!F575</f>
        <v>Кирюшина Л.</v>
      </c>
      <c r="F571" s="53">
        <f>'[1]Рабочий протокол'!M575</f>
        <v>7.8</v>
      </c>
      <c r="G571" s="17">
        <v>7.45</v>
      </c>
      <c r="H571" s="54">
        <f t="shared" si="18"/>
        <v>15.25</v>
      </c>
      <c r="I571" s="44">
        <v>6</v>
      </c>
      <c r="J571" s="20"/>
      <c r="K571" s="20"/>
      <c r="L571" s="20"/>
      <c r="M571" s="20"/>
    </row>
    <row r="572" spans="1:13" ht="15" customHeight="1">
      <c r="A572" s="3">
        <f>'[1]Рабочий протокол'!A588</f>
        <v>16</v>
      </c>
      <c r="B572" s="4" t="str">
        <f>'[1]Рабочий протокол'!C587</f>
        <v>Безверха Виктория</v>
      </c>
      <c r="C572" s="3">
        <f>'[1]Рабочий протокол'!D587</f>
        <v>2003</v>
      </c>
      <c r="D572" s="4" t="str">
        <f>'[1]Рабочий протокол'!E587</f>
        <v>Белая Церковь</v>
      </c>
      <c r="E572" s="4" t="str">
        <f>'[1]Рабочий протокол'!F587</f>
        <v>Сивко П.</v>
      </c>
      <c r="F572" s="53">
        <f>'[1]Рабочий протокол'!M587</f>
        <v>8.1</v>
      </c>
      <c r="G572" s="17">
        <v>7.15</v>
      </c>
      <c r="H572" s="54">
        <f t="shared" si="18"/>
        <v>15.25</v>
      </c>
      <c r="I572" s="44">
        <v>6</v>
      </c>
      <c r="J572" s="20"/>
      <c r="K572" s="20"/>
      <c r="L572" s="20"/>
      <c r="M572" s="20"/>
    </row>
    <row r="573" spans="1:13" ht="15" customHeight="1">
      <c r="A573" s="3">
        <f>'[1]Рабочий протокол'!A589</f>
        <v>17</v>
      </c>
      <c r="B573" s="4" t="str">
        <f>'[1]Рабочий протокол'!C574</f>
        <v>Сабельникова Лера</v>
      </c>
      <c r="C573" s="3">
        <f>'[1]Рабочий протокол'!D574</f>
        <v>2003</v>
      </c>
      <c r="D573" s="4" t="str">
        <f>'[1]Рабочий протокол'!E574</f>
        <v>Харьков ДЮСШ №1</v>
      </c>
      <c r="E573" s="4" t="str">
        <f>'[1]Рабочий протокол'!F574</f>
        <v>Орел Т.</v>
      </c>
      <c r="F573" s="53">
        <f>'[1]Рабочий протокол'!M574</f>
        <v>7.75</v>
      </c>
      <c r="G573" s="17">
        <v>7.5</v>
      </c>
      <c r="H573" s="54">
        <f t="shared" si="18"/>
        <v>15.25</v>
      </c>
      <c r="I573" s="44">
        <v>6</v>
      </c>
      <c r="J573" s="20"/>
      <c r="K573" s="20"/>
      <c r="L573" s="20"/>
      <c r="M573" s="20"/>
    </row>
    <row r="574" spans="1:13" ht="27" customHeight="1">
      <c r="A574" s="60"/>
      <c r="B574" s="60" t="str">
        <f>'[1]Рабочий протокол'!C590</f>
        <v>2003 г.р.</v>
      </c>
      <c r="C574" s="60" t="str">
        <f>'[1]Рабочий протокол'!D590</f>
        <v>кат. В</v>
      </c>
      <c r="D574" s="60"/>
      <c r="E574" s="60" t="str">
        <f>'[1]Рабочий протокол'!F590</f>
        <v>СДЮШОР</v>
      </c>
      <c r="F574" s="61"/>
      <c r="G574" s="61"/>
      <c r="H574" s="61"/>
      <c r="I574" s="62"/>
      <c r="J574" s="20"/>
      <c r="K574" s="20"/>
      <c r="L574" s="20"/>
      <c r="M574" s="20"/>
    </row>
    <row r="575" spans="1:13" ht="27" customHeight="1">
      <c r="A575" s="25" t="str">
        <f>'[1]Рабочий протокол'!A591</f>
        <v>№</v>
      </c>
      <c r="B575" s="25" t="str">
        <f>'[1]Рабочий протокол'!C591</f>
        <v>Фамилия, имя гимнастки </v>
      </c>
      <c r="C575" s="25" t="str">
        <f>'[1]Рабочий протокол'!D591</f>
        <v>Год рождения</v>
      </c>
      <c r="D575" s="25" t="str">
        <f>'[1]Рабочий протокол'!E591</f>
        <v>Школа</v>
      </c>
      <c r="E575" s="25" t="str">
        <f>'[1]Рабочий протокол'!F591</f>
        <v>Тренер</v>
      </c>
      <c r="F575" s="116" t="s">
        <v>8</v>
      </c>
      <c r="G575" s="116"/>
      <c r="H575" s="117" t="s">
        <v>9</v>
      </c>
      <c r="I575" s="119" t="s">
        <v>10</v>
      </c>
      <c r="J575" s="20"/>
      <c r="K575" s="20"/>
      <c r="L575" s="20"/>
      <c r="M575" s="20"/>
    </row>
    <row r="576" spans="1:13" ht="15" customHeight="1">
      <c r="A576" s="3"/>
      <c r="B576" s="4"/>
      <c r="C576" s="3"/>
      <c r="D576" s="4"/>
      <c r="E576" s="4"/>
      <c r="F576" s="58" t="s">
        <v>16</v>
      </c>
      <c r="G576" s="3" t="s">
        <v>17</v>
      </c>
      <c r="H576" s="118"/>
      <c r="I576" s="120"/>
      <c r="J576" s="20"/>
      <c r="K576" s="20"/>
      <c r="L576" s="20"/>
      <c r="M576" s="20"/>
    </row>
    <row r="577" spans="1:13" ht="15" customHeight="1">
      <c r="A577" s="3">
        <f>'[1]Рабочий протокол'!A593</f>
        <v>1</v>
      </c>
      <c r="B577" s="4" t="str">
        <f>'[1]Рабочий протокол'!C593</f>
        <v>Караджикова Дарья</v>
      </c>
      <c r="C577" s="3">
        <f>'[1]Рабочий протокол'!D593</f>
        <v>2003</v>
      </c>
      <c r="D577" s="4" t="str">
        <f>'[1]Рабочий протокол'!E593</f>
        <v>Сочи</v>
      </c>
      <c r="E577" s="4" t="str">
        <f>'[1]Рабочий протокол'!F593</f>
        <v>Власова В., Фирсова Я.</v>
      </c>
      <c r="F577" s="53">
        <f>'[1]Рабочий протокол'!M593</f>
        <v>9.399999999999999</v>
      </c>
      <c r="G577" s="17">
        <f>'[1]Рабочий протокол'!AB593</f>
        <v>10.6</v>
      </c>
      <c r="H577" s="54">
        <f>F577+G577</f>
        <v>20</v>
      </c>
      <c r="I577" s="44">
        <v>1</v>
      </c>
      <c r="J577" s="20"/>
      <c r="K577" s="20"/>
      <c r="L577" s="20"/>
      <c r="M577" s="20"/>
    </row>
    <row r="578" spans="1:13" ht="15" customHeight="1">
      <c r="A578" s="3">
        <f>'[1]Рабочий протокол'!A594</f>
        <v>2</v>
      </c>
      <c r="B578" s="4" t="str">
        <f>'[1]Рабочий протокол'!C594</f>
        <v>Гордиенко Вика</v>
      </c>
      <c r="C578" s="3">
        <f>'[1]Рабочий протокол'!D594</f>
        <v>2003</v>
      </c>
      <c r="D578" s="4" t="str">
        <f>'[1]Рабочий протокол'!E594</f>
        <v>Днепропетровск</v>
      </c>
      <c r="E578" s="4" t="str">
        <f>'[1]Рабочий протокол'!F594</f>
        <v>Евсюкова Т.</v>
      </c>
      <c r="F578" s="53">
        <f>'[1]Рабочий протокол'!M594</f>
        <v>8.95</v>
      </c>
      <c r="G578" s="17">
        <f>'[1]Рабочий протокол'!AB594</f>
        <v>8.1</v>
      </c>
      <c r="H578" s="54">
        <f>F578+G578</f>
        <v>17.049999999999997</v>
      </c>
      <c r="I578" s="44">
        <v>2</v>
      </c>
      <c r="J578" s="20"/>
      <c r="K578" s="20"/>
      <c r="L578" s="20"/>
      <c r="M578" s="20"/>
    </row>
    <row r="579" spans="1:13" ht="15" customHeight="1">
      <c r="A579" s="30"/>
      <c r="B579" s="12"/>
      <c r="C579" s="30"/>
      <c r="D579" s="12"/>
      <c r="E579" s="12"/>
      <c r="F579" s="69"/>
      <c r="G579" s="65"/>
      <c r="H579" s="70"/>
      <c r="I579" s="47"/>
      <c r="J579" s="20"/>
      <c r="K579" s="20"/>
      <c r="L579" s="20"/>
      <c r="M579" s="20"/>
    </row>
    <row r="580" spans="1:13" ht="15" customHeight="1">
      <c r="A580" s="30"/>
      <c r="B580" s="12"/>
      <c r="C580" s="30"/>
      <c r="D580" s="12"/>
      <c r="E580" s="12"/>
      <c r="F580" s="69"/>
      <c r="G580" s="65"/>
      <c r="H580" s="70"/>
      <c r="I580" s="47"/>
      <c r="J580" s="20"/>
      <c r="K580" s="20"/>
      <c r="L580" s="20"/>
      <c r="M580" s="20"/>
    </row>
    <row r="581" spans="1:13" ht="15" customHeight="1">
      <c r="A581" s="30"/>
      <c r="B581" s="12"/>
      <c r="C581" s="30"/>
      <c r="D581" s="12"/>
      <c r="E581" s="12"/>
      <c r="F581" s="69"/>
      <c r="G581" s="65"/>
      <c r="H581" s="70"/>
      <c r="I581" s="47"/>
      <c r="J581" s="20"/>
      <c r="K581" s="20"/>
      <c r="L581" s="20"/>
      <c r="M581" s="20"/>
    </row>
    <row r="582" spans="1:13" ht="28.5" customHeight="1">
      <c r="A582" s="92"/>
      <c r="B582" s="49" t="str">
        <f>'[1]Рабочий протокол'!C597</f>
        <v>2003 г.р.</v>
      </c>
      <c r="C582" s="49" t="str">
        <f>'[1]Рабочий протокол'!D597</f>
        <v>кат. С</v>
      </c>
      <c r="D582" s="49"/>
      <c r="E582" s="49" t="str">
        <f>'[1]Рабочий протокол'!F597</f>
        <v>ДЮСШ</v>
      </c>
      <c r="F582" s="50"/>
      <c r="G582" s="50"/>
      <c r="H582" s="50"/>
      <c r="I582" s="47"/>
      <c r="J582" s="20"/>
      <c r="K582" s="20"/>
      <c r="L582" s="20"/>
      <c r="M582" s="20"/>
    </row>
    <row r="583" spans="1:13" ht="28.5" customHeight="1">
      <c r="A583" s="2" t="str">
        <f>'[1]Рабочий протокол'!A598</f>
        <v>№</v>
      </c>
      <c r="B583" s="2" t="str">
        <f>'[1]Рабочий протокол'!C598</f>
        <v>Фамилия, имя гимнастки </v>
      </c>
      <c r="C583" s="2" t="str">
        <f>'[1]Рабочий протокол'!D598</f>
        <v>Год рождения</v>
      </c>
      <c r="D583" s="2" t="str">
        <f>'[1]Рабочий протокол'!E598</f>
        <v>Школа</v>
      </c>
      <c r="E583" s="2" t="str">
        <f>'[1]Рабочий протокол'!F598</f>
        <v>Тренер</v>
      </c>
      <c r="F583" s="121" t="s">
        <v>8</v>
      </c>
      <c r="G583" s="121"/>
      <c r="H583" s="118" t="s">
        <v>9</v>
      </c>
      <c r="I583" s="120" t="s">
        <v>10</v>
      </c>
      <c r="J583" s="20"/>
      <c r="K583" s="20"/>
      <c r="L583" s="20"/>
      <c r="M583" s="20"/>
    </row>
    <row r="584" spans="1:13" ht="15" customHeight="1">
      <c r="A584" s="2"/>
      <c r="B584" s="2"/>
      <c r="C584" s="2"/>
      <c r="D584" s="2"/>
      <c r="E584" s="2"/>
      <c r="F584" s="4" t="s">
        <v>32</v>
      </c>
      <c r="G584" s="7" t="s">
        <v>17</v>
      </c>
      <c r="H584" s="118"/>
      <c r="I584" s="120"/>
      <c r="J584" s="20"/>
      <c r="K584" s="20"/>
      <c r="L584" s="20"/>
      <c r="M584" s="20"/>
    </row>
    <row r="585" spans="1:13" ht="15" customHeight="1" hidden="1">
      <c r="A585" s="25">
        <f>'[1]Рабочий протокол'!A600</f>
        <v>0</v>
      </c>
      <c r="B585" s="25">
        <f>'[1]Рабочий протокол'!C600</f>
        <v>0</v>
      </c>
      <c r="C585" s="25">
        <f>'[1]Рабочий протокол'!D600</f>
        <v>0</v>
      </c>
      <c r="D585" s="25">
        <f>'[1]Рабочий протокол'!E600</f>
        <v>0</v>
      </c>
      <c r="E585" s="25">
        <f>'[1]Рабочий протокол'!F600</f>
        <v>0</v>
      </c>
      <c r="F585" s="53">
        <f>'[1]Рабочий протокол'!M600</f>
        <v>0</v>
      </c>
      <c r="G585" s="17">
        <f>'[1]Рабочий протокол'!AB600</f>
        <v>0</v>
      </c>
      <c r="H585" s="54">
        <f aca="true" t="shared" si="19" ref="H585:H607">F585+G585</f>
        <v>0</v>
      </c>
      <c r="I585" s="44"/>
      <c r="J585" s="20"/>
      <c r="K585" s="20"/>
      <c r="L585" s="20"/>
      <c r="M585" s="20"/>
    </row>
    <row r="586" spans="1:13" ht="15" customHeight="1" hidden="1">
      <c r="A586" s="25">
        <f>'[1]Рабочий протокол'!A601</f>
        <v>0</v>
      </c>
      <c r="B586" s="25">
        <f>'[1]Рабочий протокол'!C601</f>
        <v>0</v>
      </c>
      <c r="C586" s="25">
        <f>'[1]Рабочий протокол'!C601</f>
        <v>0</v>
      </c>
      <c r="D586" s="25">
        <f>'[1]Рабочий протокол'!E601</f>
        <v>0</v>
      </c>
      <c r="E586" s="25">
        <f>'[1]Рабочий протокол'!F601</f>
        <v>0</v>
      </c>
      <c r="F586" s="53">
        <f>'[1]Рабочий протокол'!M601</f>
        <v>0</v>
      </c>
      <c r="G586" s="17">
        <f>'[1]Рабочий протокол'!AB601</f>
        <v>0</v>
      </c>
      <c r="H586" s="54">
        <f t="shared" si="19"/>
        <v>0</v>
      </c>
      <c r="I586" s="44"/>
      <c r="J586" s="20"/>
      <c r="K586" s="20"/>
      <c r="L586" s="20"/>
      <c r="M586" s="20"/>
    </row>
    <row r="587" spans="1:13" ht="15" customHeight="1" hidden="1">
      <c r="A587" s="25">
        <f>'[1]Рабочий протокол'!A602</f>
        <v>0</v>
      </c>
      <c r="B587" s="25">
        <f>'[1]Рабочий протокол'!C602</f>
        <v>0</v>
      </c>
      <c r="C587" s="25">
        <f>'[1]Рабочий протокол'!D602</f>
        <v>0</v>
      </c>
      <c r="D587" s="25">
        <f>'[1]Рабочий протокол'!E602</f>
        <v>0</v>
      </c>
      <c r="E587" s="25">
        <f>'[1]Рабочий протокол'!F602</f>
        <v>0</v>
      </c>
      <c r="F587" s="53">
        <f>'[1]Рабочий протокол'!M602</f>
        <v>0</v>
      </c>
      <c r="G587" s="17">
        <f>'[1]Рабочий протокол'!AB602</f>
        <v>0</v>
      </c>
      <c r="H587" s="54">
        <f t="shared" si="19"/>
        <v>0</v>
      </c>
      <c r="I587" s="44"/>
      <c r="J587" s="20"/>
      <c r="K587" s="20"/>
      <c r="L587" s="20"/>
      <c r="M587" s="20"/>
    </row>
    <row r="588" spans="1:13" ht="15" customHeight="1">
      <c r="A588" s="25">
        <f>'[1]Рабочий протокол'!A603</f>
        <v>1</v>
      </c>
      <c r="B588" s="80" t="str">
        <f>'[1]Рабочий протокол'!C622</f>
        <v>Така Алена</v>
      </c>
      <c r="C588" s="25">
        <f>'[1]Рабочий протокол'!D622</f>
        <v>2003</v>
      </c>
      <c r="D588" s="80" t="str">
        <f>'[1]Рабочий протокол'!E622</f>
        <v>Никополь</v>
      </c>
      <c r="E588" s="80" t="str">
        <f>'[1]Рабочий протокол'!F622</f>
        <v>Лунева Н.</v>
      </c>
      <c r="F588" s="53">
        <f>'[1]Рабочий протокол'!M622</f>
        <v>10.75</v>
      </c>
      <c r="G588" s="17">
        <f>'[1]Рабочий протокол'!AB622</f>
        <v>9.75</v>
      </c>
      <c r="H588" s="54">
        <f t="shared" si="19"/>
        <v>20.5</v>
      </c>
      <c r="I588" s="44">
        <v>1</v>
      </c>
      <c r="J588" s="20"/>
      <c r="K588" s="20"/>
      <c r="L588" s="20"/>
      <c r="M588" s="20"/>
    </row>
    <row r="589" spans="1:13" ht="21" customHeight="1">
      <c r="A589" s="25">
        <f>'[1]Рабочий протокол'!A604</f>
        <v>2</v>
      </c>
      <c r="B589" s="80" t="str">
        <f>'[1]Рабочий протокол'!C606</f>
        <v>Пашинина Полина</v>
      </c>
      <c r="C589" s="25">
        <f>'[1]Рабочий протокол'!D606</f>
        <v>2003</v>
      </c>
      <c r="D589" s="80" t="str">
        <f>'[1]Рабочий протокол'!E606</f>
        <v>Харьков ГК ДЮСШ "Восток"</v>
      </c>
      <c r="E589" s="93" t="str">
        <f>'[1]Рабочий протокол'!F606</f>
        <v>Балашова И., Черкасова С., Савенко Е.</v>
      </c>
      <c r="F589" s="53">
        <f>'[1]Рабочий протокол'!M606</f>
        <v>10.5</v>
      </c>
      <c r="G589" s="17">
        <v>10</v>
      </c>
      <c r="H589" s="54">
        <f t="shared" si="19"/>
        <v>20.5</v>
      </c>
      <c r="I589" s="44">
        <v>1</v>
      </c>
      <c r="J589" s="20"/>
      <c r="K589" s="20"/>
      <c r="L589" s="20"/>
      <c r="M589" s="20"/>
    </row>
    <row r="590" spans="1:13" ht="15" customHeight="1" hidden="1">
      <c r="A590" s="25">
        <f>'[1]Рабочий протокол'!A605</f>
        <v>0</v>
      </c>
      <c r="B590" s="80">
        <f>'[1]Рабочий протокол'!C605</f>
        <v>0</v>
      </c>
      <c r="C590" s="25">
        <f>'[1]Рабочий протокол'!D605</f>
        <v>0</v>
      </c>
      <c r="D590" s="80">
        <f>'[1]Рабочий протокол'!E605</f>
        <v>0</v>
      </c>
      <c r="E590" s="80">
        <f>'[1]Рабочий протокол'!F605</f>
        <v>0</v>
      </c>
      <c r="F590" s="53">
        <f>'[1]Рабочий протокол'!M605</f>
        <v>0</v>
      </c>
      <c r="G590" s="17">
        <f>'[1]Рабочий протокол'!AB605</f>
        <v>0</v>
      </c>
      <c r="H590" s="54">
        <f t="shared" si="19"/>
        <v>0</v>
      </c>
      <c r="I590" s="44"/>
      <c r="J590" s="20"/>
      <c r="K590" s="20"/>
      <c r="L590" s="20"/>
      <c r="M590" s="20"/>
    </row>
    <row r="591" spans="1:13" ht="23.25" customHeight="1">
      <c r="A591" s="25">
        <f>'[1]Рабочий протокол'!A606</f>
        <v>3</v>
      </c>
      <c r="B591" s="80" t="str">
        <f>'[1]Рабочий протокол'!C615</f>
        <v>Колеуш Юля</v>
      </c>
      <c r="C591" s="25">
        <f>'[1]Рабочий протокол'!D615</f>
        <v>2003</v>
      </c>
      <c r="D591" s="80" t="str">
        <f>'[1]Рабочий протокол'!E615</f>
        <v>Белая Церковь</v>
      </c>
      <c r="E591" s="80" t="str">
        <f>'[1]Рабочий протокол'!F615</f>
        <v>Сивко П.</v>
      </c>
      <c r="F591" s="53">
        <f>'[1]Рабочий протокол'!M615</f>
        <v>10.25</v>
      </c>
      <c r="G591" s="17">
        <f>'[1]Рабочий протокол'!AB615</f>
        <v>9.15</v>
      </c>
      <c r="H591" s="54">
        <f t="shared" si="19"/>
        <v>19.4</v>
      </c>
      <c r="I591" s="44">
        <v>2</v>
      </c>
      <c r="J591" s="20"/>
      <c r="K591" s="20"/>
      <c r="L591" s="20"/>
      <c r="M591" s="20"/>
    </row>
    <row r="592" spans="1:13" ht="15" customHeight="1">
      <c r="A592" s="25">
        <f>'[1]Рабочий протокол'!A607</f>
        <v>4</v>
      </c>
      <c r="B592" s="80" t="str">
        <f>'[1]Рабочий протокол'!C617</f>
        <v>Шевцова Ольга</v>
      </c>
      <c r="C592" s="25">
        <f>'[1]Рабочий протокол'!D617</f>
        <v>2003</v>
      </c>
      <c r="D592" s="80" t="str">
        <f>'[1]Рабочий протокол'!E617</f>
        <v>Одесса</v>
      </c>
      <c r="E592" s="80" t="str">
        <f>'[1]Рабочий протокол'!F617</f>
        <v>Гуртовая Е.</v>
      </c>
      <c r="F592" s="53">
        <v>9.4</v>
      </c>
      <c r="G592" s="17">
        <f>'[1]Рабочий протокол'!AB617</f>
        <v>10</v>
      </c>
      <c r="H592" s="54">
        <f t="shared" si="19"/>
        <v>19.4</v>
      </c>
      <c r="I592" s="44">
        <v>2</v>
      </c>
      <c r="J592" s="20"/>
      <c r="K592" s="20"/>
      <c r="L592" s="20"/>
      <c r="M592" s="20"/>
    </row>
    <row r="593" spans="1:13" ht="15" customHeight="1">
      <c r="A593" s="25">
        <f>'[1]Рабочий протокол'!A608</f>
        <v>5</v>
      </c>
      <c r="B593" s="80" t="str">
        <f>'[1]Рабочий протокол'!C607</f>
        <v>Гавриляк Катя</v>
      </c>
      <c r="C593" s="25">
        <f>'[1]Рабочий протокол'!D607</f>
        <v>2003</v>
      </c>
      <c r="D593" s="80" t="str">
        <f>'[1]Рабочий протокол'!E607</f>
        <v>Харьков ДЮСШ №11</v>
      </c>
      <c r="E593" s="80" t="str">
        <f>'[1]Рабочий протокол'!F607</f>
        <v>Антоновская В.</v>
      </c>
      <c r="F593" s="53">
        <f>'[1]Рабочий протокол'!M607</f>
        <v>10.200000000000001</v>
      </c>
      <c r="G593" s="17">
        <f>'[1]Рабочий протокол'!AB607</f>
        <v>8.75</v>
      </c>
      <c r="H593" s="54">
        <f t="shared" si="19"/>
        <v>18.950000000000003</v>
      </c>
      <c r="I593" s="44">
        <v>3</v>
      </c>
      <c r="J593" s="20"/>
      <c r="K593" s="20"/>
      <c r="L593" s="20"/>
      <c r="M593" s="20"/>
    </row>
    <row r="594" spans="1:13" ht="15" customHeight="1">
      <c r="A594" s="25">
        <f>'[1]Рабочий протокол'!A609</f>
        <v>6</v>
      </c>
      <c r="B594" s="80" t="str">
        <f>'[1]Рабочий протокол'!C620</f>
        <v>Чередник Маша</v>
      </c>
      <c r="C594" s="25">
        <f>'[1]Рабочий протокол'!D620</f>
        <v>2003</v>
      </c>
      <c r="D594" s="80" t="str">
        <f>'[1]Рабочий протокол'!E620</f>
        <v>Днепропетровск</v>
      </c>
      <c r="E594" s="80" t="str">
        <f>'[1]Рабочий протокол'!F620</f>
        <v>Евсюкова Т.</v>
      </c>
      <c r="F594" s="53">
        <v>9.75</v>
      </c>
      <c r="G594" s="17">
        <f>'[1]Рабочий протокол'!AB620</f>
        <v>9.2</v>
      </c>
      <c r="H594" s="54">
        <f t="shared" si="19"/>
        <v>18.95</v>
      </c>
      <c r="I594" s="44">
        <v>3</v>
      </c>
      <c r="J594" s="20"/>
      <c r="K594" s="20"/>
      <c r="L594" s="20"/>
      <c r="M594" s="20"/>
    </row>
    <row r="595" spans="1:13" ht="15" customHeight="1">
      <c r="A595" s="25">
        <f>'[1]Рабочий протокол'!A610</f>
        <v>7</v>
      </c>
      <c r="B595" s="80" t="str">
        <f>'[1]Рабочий протокол'!C610</f>
        <v>Семененко Настя</v>
      </c>
      <c r="C595" s="25">
        <f>'[1]Рабочий протокол'!D610</f>
        <v>2003</v>
      </c>
      <c r="D595" s="80" t="str">
        <f>'[1]Рабочий протокол'!E610</f>
        <v>Харьков ДЮСШ №11</v>
      </c>
      <c r="E595" s="93" t="str">
        <f>'[1]Рабочий протокол'!F610</f>
        <v>Богомаз Т.,Сквознова Ю.</v>
      </c>
      <c r="F595" s="53">
        <f>'[1]Рабочий протокол'!M610</f>
        <v>9.8</v>
      </c>
      <c r="G595" s="17">
        <f>'[1]Рабочий протокол'!AB610</f>
        <v>8</v>
      </c>
      <c r="H595" s="54">
        <f t="shared" si="19"/>
        <v>17.8</v>
      </c>
      <c r="I595" s="44">
        <v>4</v>
      </c>
      <c r="J595" s="20"/>
      <c r="K595" s="20"/>
      <c r="L595" s="20"/>
      <c r="M595" s="20"/>
    </row>
    <row r="596" spans="1:13" ht="15" customHeight="1">
      <c r="A596" s="25">
        <f>'[1]Рабочий протокол'!A611</f>
        <v>8</v>
      </c>
      <c r="B596" s="80" t="str">
        <f>'[1]Рабочий протокол'!C621</f>
        <v>Дворецкая Мария</v>
      </c>
      <c r="C596" s="25">
        <f>'[1]Рабочий протокол'!D621</f>
        <v>2003</v>
      </c>
      <c r="D596" s="80" t="str">
        <f>'[1]Рабочий протокол'!E621</f>
        <v>Днепропетровск ДЮСШ №2</v>
      </c>
      <c r="E596" s="80" t="str">
        <f>'[1]Рабочий протокол'!F621</f>
        <v>Хищенко М.</v>
      </c>
      <c r="F596" s="53">
        <f>'[1]Рабочий протокол'!M621</f>
        <v>8.600000000000001</v>
      </c>
      <c r="G596" s="17">
        <v>9.2</v>
      </c>
      <c r="H596" s="54">
        <f t="shared" si="19"/>
        <v>17.8</v>
      </c>
      <c r="I596" s="44">
        <v>4</v>
      </c>
      <c r="J596" s="20"/>
      <c r="K596" s="20"/>
      <c r="L596" s="20"/>
      <c r="M596" s="20"/>
    </row>
    <row r="597" spans="1:13" ht="27" customHeight="1">
      <c r="A597" s="25">
        <f>'[1]Рабочий протокол'!A612</f>
        <v>9</v>
      </c>
      <c r="B597" s="80" t="str">
        <f>'[1]Рабочий протокол'!C616</f>
        <v>Холодова Алина</v>
      </c>
      <c r="C597" s="25">
        <f>'[1]Рабочий протокол'!D616</f>
        <v>2003</v>
      </c>
      <c r="D597" s="80" t="str">
        <f>'[1]Рабочий протокол'!E616</f>
        <v>Днепропетровск "Арабеск"</v>
      </c>
      <c r="E597" s="80" t="str">
        <f>'[1]Рабочий протокол'!F616</f>
        <v>Бесчастная А., Туктарова С.</v>
      </c>
      <c r="F597" s="53">
        <f>'[1]Рабочий протокол'!M616</f>
        <v>8.25</v>
      </c>
      <c r="G597" s="17">
        <v>9.55</v>
      </c>
      <c r="H597" s="54">
        <f t="shared" si="19"/>
        <v>17.8</v>
      </c>
      <c r="I597" s="44">
        <v>4</v>
      </c>
      <c r="J597" s="20"/>
      <c r="K597" s="20"/>
      <c r="L597" s="20"/>
      <c r="M597" s="20"/>
    </row>
    <row r="598" spans="1:13" ht="15" customHeight="1">
      <c r="A598" s="25">
        <f>'[1]Рабочий протокол'!A613</f>
        <v>10</v>
      </c>
      <c r="B598" s="80" t="str">
        <f>'[1]Рабочий протокол'!C613</f>
        <v>Сергеева Настя</v>
      </c>
      <c r="C598" s="25">
        <f>'[1]Рабочий протокол'!D613</f>
        <v>2003</v>
      </c>
      <c r="D598" s="80" t="str">
        <f>'[1]Рабочий протокол'!E613</f>
        <v>Фастов</v>
      </c>
      <c r="E598" s="80" t="str">
        <f>'[1]Рабочий протокол'!F613</f>
        <v>Цьопич Л.</v>
      </c>
      <c r="F598" s="53">
        <v>8.65</v>
      </c>
      <c r="G598" s="17">
        <v>9.15</v>
      </c>
      <c r="H598" s="54">
        <f t="shared" si="19"/>
        <v>17.8</v>
      </c>
      <c r="I598" s="44">
        <v>4</v>
      </c>
      <c r="J598" s="20"/>
      <c r="K598" s="20"/>
      <c r="L598" s="20"/>
      <c r="M598" s="20"/>
    </row>
    <row r="599" spans="1:13" ht="15" customHeight="1">
      <c r="A599" s="25">
        <f>'[1]Рабочий протокол'!A614</f>
        <v>11</v>
      </c>
      <c r="B599" s="80" t="str">
        <f>'[1]Рабочий протокол'!C619</f>
        <v>Винник Руслана</v>
      </c>
      <c r="C599" s="25">
        <f>'[1]Рабочий протокол'!D619</f>
        <v>2003</v>
      </c>
      <c r="D599" s="80" t="str">
        <f>'[1]Рабочий протокол'!E619</f>
        <v>Кривой Рог</v>
      </c>
      <c r="E599" s="80" t="str">
        <f>'[1]Рабочий протокол'!F619</f>
        <v>Шпирук Л.</v>
      </c>
      <c r="F599" s="53">
        <v>9.1</v>
      </c>
      <c r="G599" s="17">
        <v>8.7</v>
      </c>
      <c r="H599" s="54">
        <f t="shared" si="19"/>
        <v>17.799999999999997</v>
      </c>
      <c r="I599" s="44">
        <v>4</v>
      </c>
      <c r="J599" s="20"/>
      <c r="K599" s="20"/>
      <c r="L599" s="20"/>
      <c r="M599" s="20"/>
    </row>
    <row r="600" spans="1:13" ht="15" customHeight="1">
      <c r="A600" s="25">
        <f>'[1]Рабочий протокол'!A615</f>
        <v>12</v>
      </c>
      <c r="B600" s="80" t="str">
        <f>'[1]Рабочий протокол'!C604</f>
        <v>Жук Мария</v>
      </c>
      <c r="C600" s="25">
        <f>'[1]Рабочий протокол'!D604</f>
        <v>2003</v>
      </c>
      <c r="D600" s="80" t="str">
        <f>'[1]Рабочий протокол'!E604</f>
        <v>Харьков ДЮСШ №11</v>
      </c>
      <c r="E600" s="80" t="str">
        <f>'[1]Рабочий протокол'!F604</f>
        <v>Дикопавленко Т.</v>
      </c>
      <c r="F600" s="53">
        <f>'[1]Рабочий протокол'!M604</f>
        <v>9.7</v>
      </c>
      <c r="G600" s="17">
        <f>'[1]Рабочий протокол'!AB604</f>
        <v>7.299999999999999</v>
      </c>
      <c r="H600" s="54">
        <f t="shared" si="19"/>
        <v>17</v>
      </c>
      <c r="I600" s="44">
        <v>5</v>
      </c>
      <c r="J600" s="20"/>
      <c r="K600" s="20"/>
      <c r="L600" s="20"/>
      <c r="M600" s="20"/>
    </row>
    <row r="601" spans="1:13" ht="15" customHeight="1">
      <c r="A601" s="25">
        <f>'[1]Рабочий протокол'!A616</f>
        <v>13</v>
      </c>
      <c r="B601" s="80" t="str">
        <f>'[1]Рабочий протокол'!C603</f>
        <v>Демченко Катя</v>
      </c>
      <c r="C601" s="25">
        <f>'[1]Рабочий протокол'!D603</f>
        <v>2003</v>
      </c>
      <c r="D601" s="80" t="str">
        <f>'[1]Рабочий протокол'!E603</f>
        <v>Харьков "Коммунар"</v>
      </c>
      <c r="E601" s="80" t="str">
        <f>'[1]Рабочий протокол'!F603</f>
        <v>Гуржиева Т.</v>
      </c>
      <c r="F601" s="53">
        <f>'[1]Рабочий протокол'!M603</f>
        <v>8.9</v>
      </c>
      <c r="G601" s="17">
        <v>8.1</v>
      </c>
      <c r="H601" s="54">
        <f t="shared" si="19"/>
        <v>17</v>
      </c>
      <c r="I601" s="44">
        <v>5</v>
      </c>
      <c r="J601" s="20"/>
      <c r="K601" s="20"/>
      <c r="L601" s="20"/>
      <c r="M601" s="20"/>
    </row>
    <row r="602" spans="1:13" ht="15" customHeight="1">
      <c r="A602" s="25">
        <f>'[1]Рабочий протокол'!A617</f>
        <v>14</v>
      </c>
      <c r="B602" s="80" t="str">
        <f>'[1]Рабочий протокол'!C618</f>
        <v>Бородатова Елизавета</v>
      </c>
      <c r="C602" s="25">
        <f>'[1]Рабочий протокол'!D618</f>
        <v>2003</v>
      </c>
      <c r="D602" s="80" t="str">
        <f>'[1]Рабочий протокол'!E618</f>
        <v>Строитель</v>
      </c>
      <c r="E602" s="80" t="str">
        <f>'[1]Рабочий протокол'!F618</f>
        <v>Каптюх А.</v>
      </c>
      <c r="F602" s="53">
        <f>'[1]Рабочий протокол'!M618</f>
        <v>8.45</v>
      </c>
      <c r="G602" s="17">
        <v>8.55</v>
      </c>
      <c r="H602" s="54">
        <f t="shared" si="19"/>
        <v>17</v>
      </c>
      <c r="I602" s="44">
        <v>5</v>
      </c>
      <c r="J602" s="20"/>
      <c r="K602" s="20"/>
      <c r="L602" s="20"/>
      <c r="M602" s="20"/>
    </row>
    <row r="603" spans="1:13" ht="15" customHeight="1">
      <c r="A603" s="25">
        <f>'[1]Рабочий протокол'!A618</f>
        <v>15</v>
      </c>
      <c r="B603" s="80" t="str">
        <f>'[1]Рабочий протокол'!C608</f>
        <v>Савина Катя</v>
      </c>
      <c r="C603" s="25">
        <f>'[1]Рабочий протокол'!D608</f>
        <v>2003</v>
      </c>
      <c r="D603" s="80" t="str">
        <f>'[1]Рабочий протокол'!E608</f>
        <v>Харьков ДЮСШ №1</v>
      </c>
      <c r="E603" s="80" t="str">
        <f>'[1]Рабочий протокол'!F608</f>
        <v>Орел Т.</v>
      </c>
      <c r="F603" s="53">
        <v>8.4</v>
      </c>
      <c r="G603" s="17">
        <v>8.6</v>
      </c>
      <c r="H603" s="54">
        <f t="shared" si="19"/>
        <v>17</v>
      </c>
      <c r="I603" s="44">
        <v>5</v>
      </c>
      <c r="J603" s="20"/>
      <c r="K603" s="20"/>
      <c r="L603" s="20"/>
      <c r="M603" s="20"/>
    </row>
    <row r="604" spans="1:13" ht="15" customHeight="1">
      <c r="A604" s="25">
        <f>'[1]Рабочий протокол'!A619</f>
        <v>16</v>
      </c>
      <c r="B604" s="80" t="str">
        <f>'[1]Рабочий протокол'!C611</f>
        <v>Торбанова Аня</v>
      </c>
      <c r="C604" s="25">
        <f>'[1]Рабочий протокол'!D611</f>
        <v>2003</v>
      </c>
      <c r="D604" s="80" t="str">
        <f>'[1]Рабочий протокол'!E611</f>
        <v>Николаев</v>
      </c>
      <c r="E604" s="80" t="str">
        <f>'[1]Рабочий протокол'!F611</f>
        <v>Олефир С.</v>
      </c>
      <c r="F604" s="53">
        <f>'[1]Рабочий протокол'!M611</f>
        <v>7.25</v>
      </c>
      <c r="G604" s="17">
        <f>'[1]Рабочий протокол'!AB611</f>
        <v>7</v>
      </c>
      <c r="H604" s="54">
        <f t="shared" si="19"/>
        <v>14.25</v>
      </c>
      <c r="I604" s="44">
        <v>6</v>
      </c>
      <c r="J604" s="20"/>
      <c r="K604" s="20"/>
      <c r="L604" s="20"/>
      <c r="M604" s="20"/>
    </row>
    <row r="605" spans="1:13" ht="15" customHeight="1">
      <c r="A605" s="25">
        <f>'[1]Рабочий протокол'!A620</f>
        <v>17</v>
      </c>
      <c r="B605" s="80" t="str">
        <f>'[1]Рабочий протокол'!C609</f>
        <v>Сапельникова Диана</v>
      </c>
      <c r="C605" s="25">
        <f>'[1]Рабочий протокол'!D609</f>
        <v>2003</v>
      </c>
      <c r="D605" s="80" t="str">
        <f>'[1]Рабочий протокол'!E609</f>
        <v>Харьков ДЮСШ №1</v>
      </c>
      <c r="E605" s="80" t="str">
        <f>'[1]Рабочий протокол'!F609</f>
        <v>Гончаренко И.</v>
      </c>
      <c r="F605" s="53">
        <f>'[1]Рабочий протокол'!M609</f>
        <v>7.05</v>
      </c>
      <c r="G605" s="17">
        <v>7.2</v>
      </c>
      <c r="H605" s="54">
        <f t="shared" si="19"/>
        <v>14.25</v>
      </c>
      <c r="I605" s="44">
        <v>6</v>
      </c>
      <c r="J605" s="20"/>
      <c r="K605" s="20"/>
      <c r="L605" s="20"/>
      <c r="M605" s="20"/>
    </row>
    <row r="606" spans="1:13" ht="15" customHeight="1">
      <c r="A606" s="25">
        <f>'[1]Рабочий протокол'!A621</f>
        <v>18</v>
      </c>
      <c r="B606" s="80" t="str">
        <f>'[1]Рабочий протокол'!C612</f>
        <v>Штанько Полина</v>
      </c>
      <c r="C606" s="25">
        <f>'[1]Рабочий протокол'!D612</f>
        <v>2003</v>
      </c>
      <c r="D606" s="93" t="str">
        <f>'[1]Рабочий протокол'!E612</f>
        <v>Днепропетровск СК "Метеор"</v>
      </c>
      <c r="E606" s="80" t="str">
        <f>'[1]Рабочий протокол'!F612</f>
        <v>Грекова С.</v>
      </c>
      <c r="F606" s="53">
        <f>'[1]Рабочий протокол'!M612</f>
        <v>6.6</v>
      </c>
      <c r="G606" s="17">
        <v>7.65</v>
      </c>
      <c r="H606" s="54">
        <f t="shared" si="19"/>
        <v>14.25</v>
      </c>
      <c r="I606" s="44">
        <v>6</v>
      </c>
      <c r="J606" s="20"/>
      <c r="K606" s="20"/>
      <c r="L606" s="20"/>
      <c r="M606" s="20"/>
    </row>
    <row r="607" spans="1:13" ht="15" customHeight="1">
      <c r="A607" s="25">
        <f>'[1]Рабочий протокол'!A622</f>
        <v>19</v>
      </c>
      <c r="B607" s="80" t="str">
        <f>'[1]Рабочий протокол'!C614</f>
        <v>Черкасова Саша</v>
      </c>
      <c r="C607" s="25">
        <f>'[1]Рабочий протокол'!D614</f>
        <v>2003</v>
      </c>
      <c r="D607" s="80" t="str">
        <f>'[1]Рабочий протокол'!E614</f>
        <v>Бровары</v>
      </c>
      <c r="E607" s="80" t="str">
        <f>'[1]Рабочий протокол'!F614</f>
        <v>Матейшина Л.</v>
      </c>
      <c r="F607" s="53">
        <f>'[1]Рабочий протокол'!M614</f>
        <v>7.05</v>
      </c>
      <c r="G607" s="17">
        <f>'[1]Рабочий протокол'!AB614</f>
        <v>0</v>
      </c>
      <c r="H607" s="54">
        <f t="shared" si="19"/>
        <v>7.05</v>
      </c>
      <c r="I607" s="44">
        <v>7</v>
      </c>
      <c r="J607" s="20"/>
      <c r="K607" s="20"/>
      <c r="L607" s="20"/>
      <c r="M607" s="20"/>
    </row>
    <row r="608" spans="1:13" ht="29.25" customHeight="1">
      <c r="A608" s="60"/>
      <c r="B608" s="60" t="str">
        <f>'[1]Рабочий протокол'!C626</f>
        <v>2003 г.р.</v>
      </c>
      <c r="C608" s="60" t="str">
        <f>'[1]Рабочий протокол'!D626</f>
        <v>кат. С</v>
      </c>
      <c r="D608" s="60"/>
      <c r="E608" s="60" t="str">
        <f>'[1]Рабочий протокол'!F626</f>
        <v>СДЮШОР</v>
      </c>
      <c r="F608" s="61"/>
      <c r="G608" s="61"/>
      <c r="H608" s="61"/>
      <c r="I608" s="62"/>
      <c r="J608" s="20"/>
      <c r="K608" s="20"/>
      <c r="L608" s="20"/>
      <c r="M608" s="20"/>
    </row>
    <row r="609" spans="1:13" ht="28.5" customHeight="1">
      <c r="A609" s="25" t="str">
        <f>'[1]Рабочий протокол'!A627</f>
        <v>№</v>
      </c>
      <c r="B609" s="25" t="str">
        <f>'[1]Рабочий протокол'!C627</f>
        <v>Фамилия, имя гимнастки </v>
      </c>
      <c r="C609" s="25" t="str">
        <f>'[1]Рабочий протокол'!D627</f>
        <v>Год рождения</v>
      </c>
      <c r="D609" s="25" t="str">
        <f>'[1]Рабочий протокол'!E627</f>
        <v>Школа</v>
      </c>
      <c r="E609" s="25" t="str">
        <f>'[1]Рабочий протокол'!F627</f>
        <v>Тренер</v>
      </c>
      <c r="F609" s="116" t="s">
        <v>8</v>
      </c>
      <c r="G609" s="116"/>
      <c r="H609" s="117" t="s">
        <v>9</v>
      </c>
      <c r="I609" s="119" t="s">
        <v>10</v>
      </c>
      <c r="J609" s="20"/>
      <c r="K609" s="20"/>
      <c r="L609" s="20"/>
      <c r="M609" s="20"/>
    </row>
    <row r="610" spans="1:13" ht="15" customHeight="1">
      <c r="A610" s="2"/>
      <c r="B610" s="2"/>
      <c r="C610" s="2"/>
      <c r="D610" s="2"/>
      <c r="E610" s="2"/>
      <c r="F610" s="3" t="s">
        <v>32</v>
      </c>
      <c r="G610" s="3" t="s">
        <v>17</v>
      </c>
      <c r="H610" s="118"/>
      <c r="I610" s="120"/>
      <c r="J610" s="20"/>
      <c r="K610" s="20"/>
      <c r="L610" s="20"/>
      <c r="M610" s="20"/>
    </row>
    <row r="611" spans="1:13" ht="15" customHeight="1">
      <c r="A611" s="3">
        <f>'[1]Рабочий протокол'!A629</f>
        <v>1</v>
      </c>
      <c r="B611" s="4" t="str">
        <f>'[1]Рабочий протокол'!C629</f>
        <v>Прихожденко Лера</v>
      </c>
      <c r="C611" s="3">
        <f>'[1]Рабочий протокол'!D629</f>
        <v>2003</v>
      </c>
      <c r="D611" s="4" t="str">
        <f>'[1]Рабочий протокол'!E629</f>
        <v>Одесса</v>
      </c>
      <c r="E611" s="4" t="str">
        <f>'[1]Рабочий протокол'!F629</f>
        <v>Липкина А.</v>
      </c>
      <c r="F611" s="53">
        <f>'[1]Рабочий протокол'!M629</f>
        <v>12.75</v>
      </c>
      <c r="G611" s="17">
        <f>'[1]Рабочий протокол'!AB629</f>
        <v>11.1</v>
      </c>
      <c r="H611" s="54">
        <f>F611+G611</f>
        <v>23.85</v>
      </c>
      <c r="I611" s="44">
        <v>1</v>
      </c>
      <c r="J611" s="20"/>
      <c r="K611" s="20"/>
      <c r="L611" s="20"/>
      <c r="M611" s="20"/>
    </row>
    <row r="612" spans="1:13" ht="15" customHeight="1">
      <c r="A612" s="3">
        <f>'[1]Рабочий протокол'!A630</f>
        <v>2</v>
      </c>
      <c r="B612" s="4" t="str">
        <f>'[1]Рабочий протокол'!C630</f>
        <v>Переверзева Есения</v>
      </c>
      <c r="C612" s="3">
        <f>'[1]Рабочий протокол'!D630</f>
        <v>2003</v>
      </c>
      <c r="D612" s="4" t="str">
        <f>'[1]Рабочий протокол'!E630</f>
        <v>Белгород</v>
      </c>
      <c r="E612" s="29" t="str">
        <f>'[1]Рабочий протокол'!F630</f>
        <v>Борисенко К., Бутырина М.</v>
      </c>
      <c r="F612" s="53">
        <f>'[1]Рабочий протокол'!M630</f>
        <v>10.5</v>
      </c>
      <c r="G612" s="17">
        <f>'[1]Рабочий протокол'!AB630</f>
        <v>9.149999999999999</v>
      </c>
      <c r="H612" s="54">
        <f>F612+G612</f>
        <v>19.65</v>
      </c>
      <c r="I612" s="44">
        <v>2</v>
      </c>
      <c r="J612" s="20"/>
      <c r="K612" s="20"/>
      <c r="L612" s="20"/>
      <c r="M612" s="20"/>
    </row>
    <row r="613" spans="1:13" ht="15" customHeight="1">
      <c r="A613" s="3">
        <f>'[1]Рабочий протокол'!A631</f>
        <v>3</v>
      </c>
      <c r="B613" s="4" t="str">
        <f>'[1]Рабочий протокол'!C631</f>
        <v>Гапонова Лера</v>
      </c>
      <c r="C613" s="3">
        <f>'[1]Рабочий протокол'!D631</f>
        <v>2003</v>
      </c>
      <c r="D613" s="4" t="str">
        <f>'[1]Рабочий протокол'!E631</f>
        <v>Днепропетровск</v>
      </c>
      <c r="E613" s="4" t="str">
        <f>'[1]Рабочий протокол'!F631</f>
        <v>Молчанова Т.</v>
      </c>
      <c r="F613" s="53">
        <f>'[1]Рабочий протокол'!M631</f>
        <v>7.95</v>
      </c>
      <c r="G613" s="17">
        <f>'[1]Рабочий протокол'!AB631</f>
        <v>9.45</v>
      </c>
      <c r="H613" s="54">
        <f>F613+G613</f>
        <v>17.4</v>
      </c>
      <c r="I613" s="44">
        <v>3</v>
      </c>
      <c r="J613" s="20"/>
      <c r="K613" s="20"/>
      <c r="L613" s="20"/>
      <c r="M613" s="20"/>
    </row>
    <row r="614" spans="1:13" ht="15" customHeight="1">
      <c r="A614" s="30"/>
      <c r="B614" s="12"/>
      <c r="C614" s="30"/>
      <c r="D614" s="12"/>
      <c r="E614" s="12"/>
      <c r="F614" s="69"/>
      <c r="G614" s="65"/>
      <c r="H614" s="70"/>
      <c r="I614" s="47"/>
      <c r="J614" s="20"/>
      <c r="K614" s="20"/>
      <c r="L614" s="20"/>
      <c r="M614" s="20"/>
    </row>
    <row r="615" spans="1:13" ht="15" customHeight="1">
      <c r="A615" s="30"/>
      <c r="B615" s="12"/>
      <c r="C615" s="30"/>
      <c r="D615" s="12"/>
      <c r="E615" s="12"/>
      <c r="F615" s="69"/>
      <c r="G615" s="65"/>
      <c r="H615" s="70"/>
      <c r="I615" s="47"/>
      <c r="J615" s="20"/>
      <c r="K615" s="20"/>
      <c r="L615" s="20"/>
      <c r="M615" s="20"/>
    </row>
    <row r="616" spans="1:13" ht="29.25" customHeight="1">
      <c r="A616" s="49"/>
      <c r="B616" s="49" t="str">
        <f>'[1]Рабочий протокол'!C632</f>
        <v>2002 г.р.</v>
      </c>
      <c r="C616" s="49" t="str">
        <f>'[1]Рабочий протокол'!D632</f>
        <v>кат. А</v>
      </c>
      <c r="D616" s="49"/>
      <c r="E616" s="49" t="str">
        <f>'[1]Рабочий протокол'!F632</f>
        <v>ДЮСШ</v>
      </c>
      <c r="F616" s="50"/>
      <c r="G616" s="50"/>
      <c r="H616" s="65"/>
      <c r="I616" s="47"/>
      <c r="J616" s="20"/>
      <c r="K616" s="20"/>
      <c r="L616" s="20"/>
      <c r="M616" s="20"/>
    </row>
    <row r="617" spans="1:13" ht="26.25" customHeight="1">
      <c r="A617" s="2" t="str">
        <f>'[1]Рабочий протокол'!A633</f>
        <v>№</v>
      </c>
      <c r="B617" s="2" t="str">
        <f>'[1]Рабочий протокол'!C633</f>
        <v>Фамилия, имя гимнастки </v>
      </c>
      <c r="C617" s="2" t="str">
        <f>'[1]Рабочий протокол'!D633</f>
        <v>Год рождения</v>
      </c>
      <c r="D617" s="2" t="str">
        <f>'[1]Рабочий протокол'!E633</f>
        <v>Школа</v>
      </c>
      <c r="E617" s="2" t="str">
        <f>'[1]Рабочий протокол'!F633</f>
        <v>Тренер</v>
      </c>
      <c r="F617" s="121" t="s">
        <v>8</v>
      </c>
      <c r="G617" s="121"/>
      <c r="H617" s="118" t="s">
        <v>9</v>
      </c>
      <c r="I617" s="120" t="s">
        <v>10</v>
      </c>
      <c r="J617" s="20"/>
      <c r="K617" s="20"/>
      <c r="L617" s="20"/>
      <c r="M617" s="20"/>
    </row>
    <row r="618" spans="1:13" ht="15" customHeight="1">
      <c r="A618" s="3"/>
      <c r="B618" s="4"/>
      <c r="C618" s="3"/>
      <c r="D618" s="4"/>
      <c r="E618" s="4"/>
      <c r="F618" s="3" t="s">
        <v>11</v>
      </c>
      <c r="G618" s="3" t="s">
        <v>32</v>
      </c>
      <c r="H618" s="118"/>
      <c r="I618" s="120"/>
      <c r="J618" s="20"/>
      <c r="K618" s="20"/>
      <c r="L618" s="20"/>
      <c r="M618" s="20"/>
    </row>
    <row r="619" spans="1:13" ht="15" customHeight="1">
      <c r="A619" s="3">
        <f>'[1]Рабочий протокол'!A635</f>
        <v>1</v>
      </c>
      <c r="B619" s="4" t="str">
        <f>'[1]Рабочий протокол'!C636</f>
        <v>Николаевич Саша</v>
      </c>
      <c r="C619" s="3">
        <f>'[1]Рабочий протокол'!D636</f>
        <v>2002</v>
      </c>
      <c r="D619" s="4" t="str">
        <f>'[1]Рабочий протокол'!E636</f>
        <v>Харьков К "Газовик"</v>
      </c>
      <c r="E619" s="4" t="str">
        <f>'[1]Рабочий протокол'!F636</f>
        <v>Балашова И.</v>
      </c>
      <c r="F619" s="53">
        <f>'[1]Рабочий протокол'!M636</f>
        <v>11.3</v>
      </c>
      <c r="G619" s="17">
        <v>9.95</v>
      </c>
      <c r="H619" s="54">
        <f aca="true" t="shared" si="20" ref="H619:H631">F619+G619</f>
        <v>21.25</v>
      </c>
      <c r="I619" s="44">
        <v>1</v>
      </c>
      <c r="J619" s="20"/>
      <c r="K619" s="20"/>
      <c r="L619" s="20"/>
      <c r="M619" s="20"/>
    </row>
    <row r="620" spans="1:13" ht="22.5" customHeight="1">
      <c r="A620" s="3">
        <f>'[1]Рабочий протокол'!A636</f>
        <v>2</v>
      </c>
      <c r="B620" s="4" t="str">
        <f>'[1]Рабочий протокол'!C640</f>
        <v>Некова Полина</v>
      </c>
      <c r="C620" s="3">
        <f>'[1]Рабочий протокол'!D640</f>
        <v>2002</v>
      </c>
      <c r="D620" s="4" t="str">
        <f>'[1]Рабочий протокол'!E640</f>
        <v>Харьков ГК ДЮСШ "Восток"</v>
      </c>
      <c r="E620" s="94" t="str">
        <f>'[1]Рабочий протокол'!F640</f>
        <v>Черкасова С, Савенко Е., Балашова И.</v>
      </c>
      <c r="F620" s="53">
        <f>'[1]Рабочий протокол'!M640</f>
        <v>11.7</v>
      </c>
      <c r="G620" s="17">
        <v>9.55</v>
      </c>
      <c r="H620" s="54">
        <f t="shared" si="20"/>
        <v>21.25</v>
      </c>
      <c r="I620" s="44">
        <v>1</v>
      </c>
      <c r="J620" s="20"/>
      <c r="K620" s="20"/>
      <c r="L620" s="20"/>
      <c r="M620" s="20"/>
    </row>
    <row r="621" spans="1:13" ht="15" customHeight="1">
      <c r="A621" s="3">
        <f>'[1]Рабочий протокол'!A637</f>
        <v>3</v>
      </c>
      <c r="B621" s="4" t="str">
        <f>'[1]Рабочий протокол'!C637</f>
        <v>Макарчук Мила</v>
      </c>
      <c r="C621" s="3">
        <f>'[1]Рабочий протокол'!D637</f>
        <v>2002</v>
      </c>
      <c r="D621" s="4" t="str">
        <f>'[1]Рабочий протокол'!E637</f>
        <v>Харьков ДЮСШ №16</v>
      </c>
      <c r="E621" s="4" t="str">
        <f>'[1]Рабочий протокол'!F637</f>
        <v>Марющенко О.</v>
      </c>
      <c r="F621" s="53">
        <f>'[1]Рабочий протокол'!M637</f>
        <v>12.100000000000001</v>
      </c>
      <c r="G621" s="17">
        <f>'[1]Рабочий протокол'!AB637</f>
        <v>9.1</v>
      </c>
      <c r="H621" s="54">
        <f t="shared" si="20"/>
        <v>21.200000000000003</v>
      </c>
      <c r="I621" s="44">
        <v>2</v>
      </c>
      <c r="J621" s="20"/>
      <c r="K621" s="20"/>
      <c r="L621" s="20"/>
      <c r="M621" s="20"/>
    </row>
    <row r="622" spans="1:13" ht="15" customHeight="1">
      <c r="A622" s="3">
        <f>'[1]Рабочий протокол'!A638</f>
        <v>4</v>
      </c>
      <c r="B622" s="4" t="str">
        <f>'[1]Рабочий протокол'!C641</f>
        <v>Кан Вероника</v>
      </c>
      <c r="C622" s="3">
        <f>'[1]Рабочий протокол'!D641</f>
        <v>2002</v>
      </c>
      <c r="D622" s="4" t="str">
        <f>'[1]Рабочий протокол'!E641</f>
        <v>Харьков ГК ДЮСШ "Восток"</v>
      </c>
      <c r="E622" s="29" t="str">
        <f>'[1]Рабочий протокол'!F641</f>
        <v>Черкасова С, Савенко Е.</v>
      </c>
      <c r="F622" s="53">
        <f>'[1]Рабочий протокол'!M641</f>
        <v>10.7</v>
      </c>
      <c r="G622" s="17">
        <v>10.5</v>
      </c>
      <c r="H622" s="54">
        <f t="shared" si="20"/>
        <v>21.2</v>
      </c>
      <c r="I622" s="44">
        <v>2</v>
      </c>
      <c r="J622" s="20"/>
      <c r="K622" s="20"/>
      <c r="L622" s="20"/>
      <c r="M622" s="20"/>
    </row>
    <row r="623" spans="1:13" ht="15" customHeight="1">
      <c r="A623" s="3">
        <f>'[1]Рабочий протокол'!A639</f>
        <v>5</v>
      </c>
      <c r="B623" s="4" t="str">
        <f>'[1]Рабочий протокол'!C647</f>
        <v>Василенко Александра</v>
      </c>
      <c r="C623" s="3">
        <f>'[1]Рабочий протокол'!D647</f>
        <v>2002</v>
      </c>
      <c r="D623" s="4" t="str">
        <f>'[1]Рабочий протокол'!E647</f>
        <v>Белая Церковь</v>
      </c>
      <c r="E623" s="4" t="str">
        <f>'[1]Рабочий протокол'!F647</f>
        <v>Масликова И.</v>
      </c>
      <c r="F623" s="53">
        <v>10</v>
      </c>
      <c r="G623" s="17">
        <v>11.2</v>
      </c>
      <c r="H623" s="54">
        <f t="shared" si="20"/>
        <v>21.2</v>
      </c>
      <c r="I623" s="44">
        <v>2</v>
      </c>
      <c r="J623" s="20"/>
      <c r="K623" s="20"/>
      <c r="L623" s="20"/>
      <c r="M623" s="20"/>
    </row>
    <row r="624" spans="1:13" ht="15" customHeight="1">
      <c r="A624" s="3">
        <f>'[1]Рабочий протокол'!A640</f>
        <v>6</v>
      </c>
      <c r="B624" s="4" t="str">
        <f>'[1]Рабочий протокол'!C635</f>
        <v>Ревенко София</v>
      </c>
      <c r="C624" s="3">
        <f>'[1]Рабочий протокол'!D635</f>
        <v>2002</v>
      </c>
      <c r="D624" s="4" t="str">
        <f>'[1]Рабочий протокол'!E635</f>
        <v>Харьков ДЮСШ №11</v>
      </c>
      <c r="E624" s="4" t="str">
        <f>'[1]Рабочий протокол'!F635</f>
        <v>Дикопавленко Т.</v>
      </c>
      <c r="F624" s="53">
        <f>'[1]Рабочий протокол'!M635</f>
        <v>10.7</v>
      </c>
      <c r="G624" s="17">
        <f>'[1]Рабочий протокол'!AB635</f>
        <v>8.9</v>
      </c>
      <c r="H624" s="54">
        <f t="shared" si="20"/>
        <v>19.6</v>
      </c>
      <c r="I624" s="44">
        <v>3</v>
      </c>
      <c r="J624" s="20"/>
      <c r="K624" s="20"/>
      <c r="L624" s="20"/>
      <c r="M624" s="20"/>
    </row>
    <row r="625" spans="1:13" ht="15" customHeight="1">
      <c r="A625" s="3">
        <f>'[1]Рабочий протокол'!A641</f>
        <v>7</v>
      </c>
      <c r="B625" s="4" t="str">
        <f>'[1]Рабочий протокол'!C644</f>
        <v>Новикова Татьяна</v>
      </c>
      <c r="C625" s="3">
        <f>'[1]Рабочий протокол'!D644</f>
        <v>2002</v>
      </c>
      <c r="D625" s="4" t="str">
        <f>'[1]Рабочий протокол'!E644</f>
        <v>Воронеж </v>
      </c>
      <c r="E625" s="4" t="str">
        <f>'[1]Рабочий протокол'!F644</f>
        <v>Пешкова Т.</v>
      </c>
      <c r="F625" s="53">
        <f>'[1]Рабочий протокол'!M644</f>
        <v>9.8</v>
      </c>
      <c r="G625" s="17">
        <v>9.8</v>
      </c>
      <c r="H625" s="54">
        <f t="shared" si="20"/>
        <v>19.6</v>
      </c>
      <c r="I625" s="44">
        <v>3</v>
      </c>
      <c r="J625" s="20"/>
      <c r="K625" s="20"/>
      <c r="L625" s="20"/>
      <c r="M625" s="20"/>
    </row>
    <row r="626" spans="1:13" ht="15" customHeight="1">
      <c r="A626" s="3">
        <f>'[1]Рабочий протокол'!A642</f>
        <v>8</v>
      </c>
      <c r="B626" s="4" t="str">
        <f>'[1]Рабочий протокол'!C638</f>
        <v>Бусел София</v>
      </c>
      <c r="C626" s="3">
        <f>'[1]Рабочий протокол'!D638</f>
        <v>2002</v>
      </c>
      <c r="D626" s="4" t="str">
        <f>'[1]Рабочий протокол'!E638</f>
        <v>Харьков ГК ДЮСШ "Восток"</v>
      </c>
      <c r="E626" s="29" t="str">
        <f>'[1]Рабочий протокол'!F638</f>
        <v>Черкасова С, Савенко Е.</v>
      </c>
      <c r="F626" s="53">
        <v>9.45</v>
      </c>
      <c r="G626" s="17">
        <v>10.15</v>
      </c>
      <c r="H626" s="54">
        <f t="shared" si="20"/>
        <v>19.6</v>
      </c>
      <c r="I626" s="44">
        <v>3</v>
      </c>
      <c r="J626" s="20"/>
      <c r="K626" s="20"/>
      <c r="L626" s="20"/>
      <c r="M626" s="20"/>
    </row>
    <row r="627" spans="1:13" ht="15" customHeight="1">
      <c r="A627" s="3">
        <f>'[1]Рабочий протокол'!A643</f>
        <v>9</v>
      </c>
      <c r="B627" s="4" t="str">
        <f>'[1]Рабочий протокол'!C646</f>
        <v>Гуржий Александра</v>
      </c>
      <c r="C627" s="3">
        <f>'[1]Рабочий протокол'!D646</f>
        <v>2002</v>
      </c>
      <c r="D627" s="4" t="str">
        <f>'[1]Рабочий протокол'!E646</f>
        <v>Бердянск</v>
      </c>
      <c r="E627" s="4" t="str">
        <f>'[1]Рабочий протокол'!F646</f>
        <v>Веклич Е.</v>
      </c>
      <c r="F627" s="53">
        <f>'[1]Рабочий протокол'!M646</f>
        <v>9.25</v>
      </c>
      <c r="G627" s="17">
        <f>'[1]Рабочий протокол'!AB646</f>
        <v>8</v>
      </c>
      <c r="H627" s="54">
        <f t="shared" si="20"/>
        <v>17.25</v>
      </c>
      <c r="I627" s="44">
        <v>4</v>
      </c>
      <c r="J627" s="20"/>
      <c r="K627" s="20"/>
      <c r="L627" s="20"/>
      <c r="M627" s="20"/>
    </row>
    <row r="628" spans="1:13" ht="15" customHeight="1">
      <c r="A628" s="3">
        <f>'[1]Рабочий протокол'!A644</f>
        <v>10</v>
      </c>
      <c r="B628" s="4" t="str">
        <f>'[1]Рабочий протокол'!C643</f>
        <v>Пеня София</v>
      </c>
      <c r="C628" s="3">
        <f>'[1]Рабочий протокол'!D643</f>
        <v>2002</v>
      </c>
      <c r="D628" s="4" t="str">
        <f>'[1]Рабочий протокол'!E643</f>
        <v>Днепропетровск "Арабеск"</v>
      </c>
      <c r="E628" s="29" t="str">
        <f>'[1]Рабочий протокол'!F643</f>
        <v>Бесчастная А., Туктарова С.</v>
      </c>
      <c r="F628" s="53">
        <f>'[1]Рабочий протокол'!M643</f>
        <v>8.65</v>
      </c>
      <c r="G628" s="17">
        <v>8.6</v>
      </c>
      <c r="H628" s="54">
        <f t="shared" si="20"/>
        <v>17.25</v>
      </c>
      <c r="I628" s="44">
        <v>4</v>
      </c>
      <c r="J628" s="20"/>
      <c r="K628" s="20"/>
      <c r="L628" s="20"/>
      <c r="M628" s="20"/>
    </row>
    <row r="629" spans="1:13" ht="15" customHeight="1">
      <c r="A629" s="3">
        <f>'[1]Рабочий протокол'!A645</f>
        <v>11</v>
      </c>
      <c r="B629" s="4" t="str">
        <f>'[1]Рабочий протокол'!C642</f>
        <v>Тернавская Даша</v>
      </c>
      <c r="C629" s="3">
        <f>'[1]Рабочий протокол'!D642</f>
        <v>2002</v>
      </c>
      <c r="D629" s="4" t="str">
        <f>'[1]Рабочий протокол'!E642</f>
        <v>Харьков ДЮСШ №16</v>
      </c>
      <c r="E629" s="4" t="str">
        <f>'[1]Рабочий протокол'!F642</f>
        <v>Глушко И.</v>
      </c>
      <c r="F629" s="53">
        <f>'[1]Рабочий протокол'!M642</f>
        <v>9.05</v>
      </c>
      <c r="G629" s="17">
        <f>'[1]Рабочий протокол'!AB642</f>
        <v>6.949999999999999</v>
      </c>
      <c r="H629" s="54">
        <f t="shared" si="20"/>
        <v>16</v>
      </c>
      <c r="I629" s="44">
        <v>5</v>
      </c>
      <c r="J629" s="20"/>
      <c r="K629" s="20"/>
      <c r="L629" s="20"/>
      <c r="M629" s="20"/>
    </row>
    <row r="630" spans="1:13" ht="15" customHeight="1">
      <c r="A630" s="3">
        <f>'[1]Рабочий протокол'!A646</f>
        <v>12</v>
      </c>
      <c r="B630" s="4" t="str">
        <f>'[1]Рабочий протокол'!C645</f>
        <v>Рожкова Алина</v>
      </c>
      <c r="C630" s="3">
        <f>'[1]Рабочий протокол'!D645</f>
        <v>2002</v>
      </c>
      <c r="D630" s="4" t="str">
        <f>'[1]Рабочий протокол'!E645</f>
        <v>Бердянск</v>
      </c>
      <c r="E630" s="4" t="str">
        <f>'[1]Рабочий протокол'!F645</f>
        <v>Веклич Е.</v>
      </c>
      <c r="F630" s="53">
        <f>'[1]Рабочий протокол'!M645</f>
        <v>7.550000000000001</v>
      </c>
      <c r="G630" s="17">
        <v>8.45</v>
      </c>
      <c r="H630" s="54">
        <f t="shared" si="20"/>
        <v>16</v>
      </c>
      <c r="I630" s="44">
        <v>5</v>
      </c>
      <c r="J630" s="20"/>
      <c r="K630" s="20"/>
      <c r="L630" s="20"/>
      <c r="M630" s="20"/>
    </row>
    <row r="631" spans="1:13" ht="15" customHeight="1">
      <c r="A631" s="3">
        <f>'[1]Рабочий протокол'!A647</f>
        <v>13</v>
      </c>
      <c r="B631" s="4" t="str">
        <f>'[1]Рабочий протокол'!C639</f>
        <v>Каранда Каролина</v>
      </c>
      <c r="C631" s="3">
        <f>'[1]Рабочий протокол'!D639</f>
        <v>2002</v>
      </c>
      <c r="D631" s="4" t="str">
        <f>'[1]Рабочий протокол'!E639</f>
        <v>Харьков ДЮСШ №1</v>
      </c>
      <c r="E631" s="4" t="str">
        <f>'[1]Рабочий протокол'!F639</f>
        <v>Топчий М.</v>
      </c>
      <c r="F631" s="53">
        <f>'[1]Рабочий протокол'!M639</f>
        <v>7.300000000000001</v>
      </c>
      <c r="G631" s="17">
        <f>'[1]Рабочий протокол'!AB639</f>
        <v>6.5</v>
      </c>
      <c r="H631" s="54">
        <f t="shared" si="20"/>
        <v>13.8</v>
      </c>
      <c r="I631" s="44">
        <v>6</v>
      </c>
      <c r="J631" s="20"/>
      <c r="K631" s="20"/>
      <c r="L631" s="20"/>
      <c r="M631" s="20"/>
    </row>
    <row r="632" spans="1:13" ht="27" customHeight="1">
      <c r="A632" s="60"/>
      <c r="B632" s="60" t="str">
        <f>'[1]Рабочий протокол'!C648</f>
        <v>2002 г.р.</v>
      </c>
      <c r="C632" s="60" t="str">
        <f>'[1]Рабочий протокол'!D648</f>
        <v>кат. А</v>
      </c>
      <c r="D632" s="60"/>
      <c r="E632" s="60" t="str">
        <f>'[1]Рабочий протокол'!F648</f>
        <v>СДЮШОР</v>
      </c>
      <c r="F632" s="63"/>
      <c r="G632" s="63"/>
      <c r="H632" s="63"/>
      <c r="I632" s="64"/>
      <c r="J632" s="20"/>
      <c r="K632" s="20"/>
      <c r="L632" s="20"/>
      <c r="M632" s="20"/>
    </row>
    <row r="633" spans="1:13" ht="24" customHeight="1">
      <c r="A633" s="25" t="str">
        <f>'[1]Рабочий протокол'!A649</f>
        <v>№</v>
      </c>
      <c r="B633" s="25" t="str">
        <f>'[1]Рабочий протокол'!C649</f>
        <v>Фамилия, имя гимнастки </v>
      </c>
      <c r="C633" s="25" t="str">
        <f>'[1]Рабочий протокол'!D649</f>
        <v>Год рождения</v>
      </c>
      <c r="D633" s="25" t="str">
        <f>'[1]Рабочий протокол'!E649</f>
        <v>Школа</v>
      </c>
      <c r="E633" s="25" t="str">
        <f>'[1]Рабочий протокол'!F649</f>
        <v>Тренер</v>
      </c>
      <c r="F633" s="116" t="s">
        <v>8</v>
      </c>
      <c r="G633" s="116"/>
      <c r="H633" s="117" t="s">
        <v>9</v>
      </c>
      <c r="I633" s="119" t="s">
        <v>10</v>
      </c>
      <c r="J633" s="20"/>
      <c r="K633" s="20"/>
      <c r="L633" s="20"/>
      <c r="M633" s="20"/>
    </row>
    <row r="634" spans="1:13" ht="15" customHeight="1">
      <c r="A634" s="2"/>
      <c r="B634" s="2"/>
      <c r="C634" s="2"/>
      <c r="D634" s="2"/>
      <c r="E634" s="2"/>
      <c r="F634" s="3" t="s">
        <v>11</v>
      </c>
      <c r="G634" s="7" t="s">
        <v>32</v>
      </c>
      <c r="H634" s="118"/>
      <c r="I634" s="120"/>
      <c r="J634" s="20"/>
      <c r="K634" s="20"/>
      <c r="L634" s="20"/>
      <c r="M634" s="20"/>
    </row>
    <row r="635" spans="1:13" ht="15" customHeight="1">
      <c r="A635" s="3">
        <f>'[1]Рабочий протокол'!A651</f>
        <v>1</v>
      </c>
      <c r="B635" s="4" t="str">
        <f>'[1]Рабочий протокол'!C654</f>
        <v>Лыга Полина</v>
      </c>
      <c r="C635" s="3">
        <f>'[1]Рабочий протокол'!D654</f>
        <v>2002</v>
      </c>
      <c r="D635" s="4" t="str">
        <f>'[1]Рабочий протокол'!E654</f>
        <v>Сочи</v>
      </c>
      <c r="E635" s="4" t="str">
        <f>'[1]Рабочий протокол'!F654</f>
        <v>Власова В., Фирсова Я.</v>
      </c>
      <c r="F635" s="53">
        <f>'[1]Рабочий протокол'!M654</f>
        <v>11.85</v>
      </c>
      <c r="G635" s="17">
        <f>'[1]Рабочий протокол'!AB654</f>
        <v>10.049999999999999</v>
      </c>
      <c r="H635" s="54">
        <f>F635+G635</f>
        <v>21.9</v>
      </c>
      <c r="I635" s="44">
        <v>1</v>
      </c>
      <c r="J635" s="20"/>
      <c r="K635" s="20"/>
      <c r="L635" s="20"/>
      <c r="M635" s="20"/>
    </row>
    <row r="636" spans="1:13" ht="15" customHeight="1">
      <c r="A636" s="3">
        <f>'[1]Рабочий протокол'!A652</f>
        <v>2</v>
      </c>
      <c r="B636" s="4" t="str">
        <f>'[1]Рабочий протокол'!C653</f>
        <v>Шорохова Екатерина</v>
      </c>
      <c r="C636" s="3">
        <f>'[1]Рабочий протокол'!D653</f>
        <v>2002</v>
      </c>
      <c r="D636" s="4" t="str">
        <f>'[1]Рабочий протокол'!E653</f>
        <v>Пушкино</v>
      </c>
      <c r="E636" s="4" t="str">
        <f>'[1]Рабочий протокол'!F653</f>
        <v>Назарева О., Киевец И.</v>
      </c>
      <c r="F636" s="53">
        <f>'[1]Рабочий протокол'!M653</f>
        <v>11.399999999999999</v>
      </c>
      <c r="G636" s="17">
        <f>'[1]Рабочий протокол'!AB653</f>
        <v>9.95</v>
      </c>
      <c r="H636" s="54">
        <f>F636+G636</f>
        <v>21.349999999999998</v>
      </c>
      <c r="I636" s="44">
        <v>2</v>
      </c>
      <c r="J636" s="20"/>
      <c r="K636" s="20"/>
      <c r="L636" s="20"/>
      <c r="M636" s="20"/>
    </row>
    <row r="637" spans="1:13" ht="15" customHeight="1">
      <c r="A637" s="3">
        <f>'[1]Рабочий протокол'!A653</f>
        <v>3</v>
      </c>
      <c r="B637" s="4" t="str">
        <f>'[1]Рабочий протокол'!C652</f>
        <v>Пинаева Катя</v>
      </c>
      <c r="C637" s="3">
        <f>'[1]Рабочий протокол'!D652</f>
        <v>2002</v>
      </c>
      <c r="D637" s="4" t="str">
        <f>'[1]Рабочий протокол'!E652</f>
        <v>Белгород</v>
      </c>
      <c r="E637" s="29" t="str">
        <f>'[1]Рабочий протокол'!F652</f>
        <v>Борисенко К., Бутырина М.</v>
      </c>
      <c r="F637" s="53">
        <f>'[1]Рабочий протокол'!M652</f>
        <v>10.35</v>
      </c>
      <c r="G637" s="17">
        <f>'[1]Рабочий протокол'!AB652</f>
        <v>10.1</v>
      </c>
      <c r="H637" s="54">
        <f>F637+G637</f>
        <v>20.45</v>
      </c>
      <c r="I637" s="44">
        <v>3</v>
      </c>
      <c r="J637" s="20"/>
      <c r="K637" s="20"/>
      <c r="L637" s="20"/>
      <c r="M637" s="20"/>
    </row>
    <row r="638" spans="1:13" ht="15" customHeight="1">
      <c r="A638" s="3">
        <f>'[1]Рабочий протокол'!A654</f>
        <v>4</v>
      </c>
      <c r="B638" s="4" t="str">
        <f>'[1]Рабочий протокол'!C651</f>
        <v>Латышева Кристина</v>
      </c>
      <c r="C638" s="3">
        <f>'[1]Рабочий протокол'!D651</f>
        <v>2002</v>
      </c>
      <c r="D638" s="4" t="str">
        <f>'[1]Рабочий протокол'!E651</f>
        <v>Старый Оскол</v>
      </c>
      <c r="E638" s="4" t="str">
        <f>'[1]Рабочий протокол'!F651</f>
        <v>Тримбачева И.</v>
      </c>
      <c r="F638" s="53">
        <f>'[1]Рабочий протокол'!M651</f>
        <v>10.850000000000001</v>
      </c>
      <c r="G638" s="17">
        <f>'[1]Рабочий протокол'!AB651</f>
        <v>8.55</v>
      </c>
      <c r="H638" s="54">
        <f>F638+G638</f>
        <v>19.400000000000002</v>
      </c>
      <c r="I638" s="44">
        <v>4</v>
      </c>
      <c r="J638" s="20"/>
      <c r="K638" s="20"/>
      <c r="L638" s="20"/>
      <c r="M638" s="20"/>
    </row>
    <row r="639" spans="1:13" ht="15" customHeight="1">
      <c r="A639" s="3">
        <f>'[1]Рабочий протокол'!A655</f>
        <v>5</v>
      </c>
      <c r="B639" s="4" t="str">
        <f>'[1]Рабочий протокол'!C655</f>
        <v>Старенькая Анастасия</v>
      </c>
      <c r="C639" s="3">
        <f>'[1]Рабочий протокол'!D655</f>
        <v>2002</v>
      </c>
      <c r="D639" s="4" t="str">
        <f>'[1]Рабочий протокол'!E655</f>
        <v>Старый Оскол</v>
      </c>
      <c r="E639" s="4" t="str">
        <f>'[1]Рабочий протокол'!F655</f>
        <v>Тримбачева И.</v>
      </c>
      <c r="F639" s="53">
        <f>'[1]Рабочий протокол'!M655</f>
        <v>9.75</v>
      </c>
      <c r="G639" s="17">
        <f>'[1]Рабочий протокол'!AB655</f>
        <v>8.55</v>
      </c>
      <c r="H639" s="54">
        <f>F639+G639</f>
        <v>18.3</v>
      </c>
      <c r="I639" s="44">
        <v>5</v>
      </c>
      <c r="J639" s="20"/>
      <c r="K639" s="20"/>
      <c r="L639" s="20"/>
      <c r="M639" s="20"/>
    </row>
    <row r="640" spans="1:13" ht="15" customHeight="1">
      <c r="A640" s="30"/>
      <c r="B640" s="12"/>
      <c r="C640" s="30"/>
      <c r="D640" s="12"/>
      <c r="E640" s="12"/>
      <c r="F640" s="69"/>
      <c r="G640" s="65"/>
      <c r="H640" s="70"/>
      <c r="I640" s="47"/>
      <c r="J640" s="20"/>
      <c r="K640" s="20"/>
      <c r="L640" s="20"/>
      <c r="M640" s="20"/>
    </row>
    <row r="641" spans="1:13" ht="15" customHeight="1">
      <c r="A641" s="30"/>
      <c r="B641" s="12"/>
      <c r="C641" s="30"/>
      <c r="D641" s="12"/>
      <c r="E641" s="12"/>
      <c r="F641" s="69"/>
      <c r="G641" s="65"/>
      <c r="H641" s="70"/>
      <c r="I641" s="47"/>
      <c r="J641" s="20"/>
      <c r="K641" s="20"/>
      <c r="L641" s="20"/>
      <c r="M641" s="20"/>
    </row>
    <row r="642" spans="1:13" ht="25.5" customHeight="1">
      <c r="A642" s="49"/>
      <c r="B642" s="49" t="str">
        <f>'[1]Рабочий протокол'!C656</f>
        <v>2002 г.р.</v>
      </c>
      <c r="C642" s="49" t="str">
        <f>'[1]Рабочий протокол'!D656</f>
        <v>кат. В</v>
      </c>
      <c r="D642" s="49"/>
      <c r="E642" s="49" t="str">
        <f>'[1]Рабочий протокол'!F656</f>
        <v>ДЮСШ</v>
      </c>
      <c r="F642" s="50"/>
      <c r="G642" s="65"/>
      <c r="H642" s="65"/>
      <c r="I642" s="47"/>
      <c r="J642" s="20"/>
      <c r="K642" s="20"/>
      <c r="L642" s="20"/>
      <c r="M642" s="20"/>
    </row>
    <row r="643" spans="1:13" ht="27.75" customHeight="1">
      <c r="A643" s="2" t="str">
        <f>'[1]Рабочий протокол'!A657</f>
        <v>№</v>
      </c>
      <c r="B643" s="2" t="str">
        <f>'[1]Рабочий протокол'!C657</f>
        <v>Фамилия, имя гимнастки </v>
      </c>
      <c r="C643" s="2" t="str">
        <f>'[1]Рабочий протокол'!D657</f>
        <v>Год рождения</v>
      </c>
      <c r="D643" s="2" t="str">
        <f>'[1]Рабочий протокол'!E657</f>
        <v>Школа</v>
      </c>
      <c r="E643" s="2" t="str">
        <f>'[1]Рабочий протокол'!F657</f>
        <v>Тренер</v>
      </c>
      <c r="F643" s="121" t="s">
        <v>8</v>
      </c>
      <c r="G643" s="121"/>
      <c r="H643" s="118" t="s">
        <v>9</v>
      </c>
      <c r="I643" s="120" t="s">
        <v>10</v>
      </c>
      <c r="J643" s="20"/>
      <c r="K643" s="20"/>
      <c r="L643" s="20"/>
      <c r="M643" s="20"/>
    </row>
    <row r="644" spans="1:13" ht="15" customHeight="1">
      <c r="A644" s="3"/>
      <c r="B644" s="4"/>
      <c r="C644" s="3"/>
      <c r="D644" s="4"/>
      <c r="E644" s="4"/>
      <c r="F644" s="58" t="s">
        <v>16</v>
      </c>
      <c r="G644" s="3" t="s">
        <v>32</v>
      </c>
      <c r="H644" s="118"/>
      <c r="I644" s="120"/>
      <c r="J644" s="20"/>
      <c r="K644" s="20"/>
      <c r="L644" s="20"/>
      <c r="M644" s="20"/>
    </row>
    <row r="645" spans="1:13" ht="15" customHeight="1">
      <c r="A645" s="3">
        <f>'[1]Рабочий протокол'!A659</f>
        <v>1</v>
      </c>
      <c r="B645" s="4" t="str">
        <f>'[1]Рабочий протокол'!C667</f>
        <v>Лаптий Кристина</v>
      </c>
      <c r="C645" s="3">
        <f>'[1]Рабочий протокол'!D667</f>
        <v>2002</v>
      </c>
      <c r="D645" s="4" t="str">
        <f>'[1]Рабочий протокол'!E667</f>
        <v>Харьков ДЮСШ №16</v>
      </c>
      <c r="E645" s="4" t="str">
        <f>'[1]Рабочий протокол'!F667</f>
        <v>Николаева Ю.</v>
      </c>
      <c r="F645" s="53">
        <f>'[1]Рабочий протокол'!M667</f>
        <v>11.700000000000001</v>
      </c>
      <c r="G645" s="17">
        <f>'[1]Рабочий протокол'!AB667</f>
        <v>10.65</v>
      </c>
      <c r="H645" s="54">
        <f aca="true" t="shared" si="21" ref="H645:H666">F645+G645</f>
        <v>22.35</v>
      </c>
      <c r="I645" s="44">
        <v>1</v>
      </c>
      <c r="J645" s="20"/>
      <c r="K645" s="20"/>
      <c r="L645" s="20"/>
      <c r="M645" s="20"/>
    </row>
    <row r="646" spans="1:13" ht="25.5" customHeight="1">
      <c r="A646" s="3">
        <f>'[1]Рабочий протокол'!A660</f>
        <v>2</v>
      </c>
      <c r="B646" s="4" t="str">
        <f>'[1]Рабочий протокол'!C672</f>
        <v>Белозерова Лиза</v>
      </c>
      <c r="C646" s="3">
        <f>'[1]Рабочий протокол'!D672</f>
        <v>2002</v>
      </c>
      <c r="D646" s="4" t="str">
        <f>'[1]Рабочий протокол'!E672</f>
        <v>Харьков ГК ДЮСШ "Восток"</v>
      </c>
      <c r="E646" s="94" t="s">
        <v>33</v>
      </c>
      <c r="F646" s="53">
        <f>'[1]Рабочий протокол'!M672</f>
        <v>11.1</v>
      </c>
      <c r="G646" s="17">
        <v>11.25</v>
      </c>
      <c r="H646" s="54">
        <f t="shared" si="21"/>
        <v>22.35</v>
      </c>
      <c r="I646" s="44">
        <v>1</v>
      </c>
      <c r="J646" s="20"/>
      <c r="K646" s="20"/>
      <c r="L646" s="20"/>
      <c r="M646" s="20"/>
    </row>
    <row r="647" spans="1:13" ht="13.5" customHeight="1">
      <c r="A647" s="3">
        <f>'[1]Рабочий протокол'!A661</f>
        <v>3</v>
      </c>
      <c r="B647" s="4" t="str">
        <f>'[1]Рабочий протокол'!C674</f>
        <v>Сулименко Карина</v>
      </c>
      <c r="C647" s="3">
        <f>'[1]Рабочий протокол'!D674</f>
        <v>2002</v>
      </c>
      <c r="D647" s="4" t="str">
        <f>'[1]Рабочий протокол'!E674</f>
        <v>Кривой Рог</v>
      </c>
      <c r="E647" s="4" t="str">
        <f>'[1]Рабочий протокол'!F674</f>
        <v>Шпирук Л.</v>
      </c>
      <c r="F647" s="53">
        <f>'[1]Рабочий протокол'!M674</f>
        <v>10.25</v>
      </c>
      <c r="G647" s="17">
        <f>'[1]Рабочий протокол'!AB674</f>
        <v>11.3</v>
      </c>
      <c r="H647" s="54">
        <f t="shared" si="21"/>
        <v>21.55</v>
      </c>
      <c r="I647" s="44">
        <v>2</v>
      </c>
      <c r="J647" s="20"/>
      <c r="K647" s="20"/>
      <c r="L647" s="20"/>
      <c r="M647" s="20"/>
    </row>
    <row r="648" spans="1:13" ht="0.75" customHeight="1" hidden="1">
      <c r="A648" s="3">
        <f>'[1]Рабочий протокол'!A662</f>
        <v>0</v>
      </c>
      <c r="B648" s="4">
        <f>'[1]Рабочий протокол'!C662</f>
        <v>0</v>
      </c>
      <c r="C648" s="3">
        <f>'[1]Рабочий протокол'!D662</f>
        <v>0</v>
      </c>
      <c r="D648" s="4">
        <f>'[1]Рабочий протокол'!E662</f>
        <v>0</v>
      </c>
      <c r="E648" s="4">
        <f>'[1]Рабочий протокол'!F662</f>
        <v>0</v>
      </c>
      <c r="F648" s="53">
        <f>'[1]Рабочий протокол'!M662</f>
        <v>0</v>
      </c>
      <c r="G648" s="17">
        <f>'[1]Рабочий протокол'!AB662</f>
        <v>0</v>
      </c>
      <c r="H648" s="54">
        <f t="shared" si="21"/>
        <v>0</v>
      </c>
      <c r="I648" s="44"/>
      <c r="J648" s="20"/>
      <c r="K648" s="20"/>
      <c r="L648" s="20"/>
      <c r="M648" s="20"/>
    </row>
    <row r="649" spans="1:13" ht="15" customHeight="1">
      <c r="A649" s="3">
        <f>'[1]Рабочий протокол'!A663</f>
        <v>4</v>
      </c>
      <c r="B649" s="4" t="str">
        <f>'[1]Рабочий протокол'!C677</f>
        <v>Козаченко Анастасия</v>
      </c>
      <c r="C649" s="3">
        <f>'[1]Рабочий протокол'!D677</f>
        <v>2002</v>
      </c>
      <c r="D649" s="4" t="str">
        <f>'[1]Рабочий протокол'!E677</f>
        <v>Белая Церковь</v>
      </c>
      <c r="E649" s="4" t="str">
        <f>'[1]Рабочий протокол'!F677</f>
        <v>Сивко П.</v>
      </c>
      <c r="F649" s="53">
        <v>11</v>
      </c>
      <c r="G649" s="17">
        <v>10.55</v>
      </c>
      <c r="H649" s="54">
        <f t="shared" si="21"/>
        <v>21.55</v>
      </c>
      <c r="I649" s="44">
        <v>2</v>
      </c>
      <c r="J649" s="20"/>
      <c r="K649" s="20"/>
      <c r="L649" s="20"/>
      <c r="M649" s="20"/>
    </row>
    <row r="650" spans="1:13" ht="15" customHeight="1">
      <c r="A650" s="3">
        <f>'[1]Рабочий протокол'!A664</f>
        <v>5</v>
      </c>
      <c r="B650" s="4" t="str">
        <f>'[1]Рабочий протокол'!C668</f>
        <v>Музалевская Диана</v>
      </c>
      <c r="C650" s="3">
        <f>'[1]Рабочий протокол'!D668</f>
        <v>2002</v>
      </c>
      <c r="D650" s="4" t="str">
        <f>'[1]Рабочий протокол'!E668</f>
        <v>Харьков ГК ДЮСШ "Восток"</v>
      </c>
      <c r="E650" s="4" t="str">
        <f>'[1]Рабочий протокол'!F668</f>
        <v>Балашова И.</v>
      </c>
      <c r="F650" s="53">
        <f>'[1]Рабочий протокол'!M668</f>
        <v>10.3</v>
      </c>
      <c r="G650" s="17">
        <f>'[1]Рабочий протокол'!AB668</f>
        <v>9</v>
      </c>
      <c r="H650" s="54">
        <f t="shared" si="21"/>
        <v>19.3</v>
      </c>
      <c r="I650" s="44">
        <v>3</v>
      </c>
      <c r="J650" s="20"/>
      <c r="K650" s="20"/>
      <c r="L650" s="20"/>
      <c r="M650" s="20"/>
    </row>
    <row r="651" spans="1:13" ht="15" customHeight="1">
      <c r="A651" s="3">
        <f>'[1]Рабочий протокол'!A665</f>
        <v>6</v>
      </c>
      <c r="B651" s="4" t="str">
        <f>'[1]Рабочий протокол'!C675</f>
        <v>Кивалова Ольга</v>
      </c>
      <c r="C651" s="3">
        <f>'[1]Рабочий протокол'!D675</f>
        <v>2002</v>
      </c>
      <c r="D651" s="4" t="str">
        <f>'[1]Рабочий протокол'!E675</f>
        <v>Одесса</v>
      </c>
      <c r="E651" s="4" t="str">
        <f>'[1]Рабочий протокол'!F675</f>
        <v>Гуртовая Е.</v>
      </c>
      <c r="F651" s="53">
        <v>9.65</v>
      </c>
      <c r="G651" s="17">
        <f>'[1]Рабочий протокол'!AB675</f>
        <v>9.65</v>
      </c>
      <c r="H651" s="54">
        <f t="shared" si="21"/>
        <v>19.3</v>
      </c>
      <c r="I651" s="44">
        <v>3</v>
      </c>
      <c r="J651" s="20"/>
      <c r="K651" s="20"/>
      <c r="L651" s="20"/>
      <c r="M651" s="20"/>
    </row>
    <row r="652" spans="1:13" ht="15" customHeight="1">
      <c r="A652" s="3">
        <f>'[1]Рабочий протокол'!A666</f>
        <v>7</v>
      </c>
      <c r="B652" s="4" t="str">
        <f>'[1]Рабочий протокол'!C681</f>
        <v>Грицай Анастасия</v>
      </c>
      <c r="C652" s="3">
        <f>'[1]Рабочий протокол'!D681</f>
        <v>2002</v>
      </c>
      <c r="D652" s="4" t="str">
        <f>'[1]Рабочий протокол'!E681</f>
        <v>Полтава</v>
      </c>
      <c r="E652" s="4" t="str">
        <f>'[1]Рабочий протокол'!F681</f>
        <v>Лягаева Н.</v>
      </c>
      <c r="F652" s="53">
        <f>'[1]Рабочий протокол'!M681</f>
        <v>9</v>
      </c>
      <c r="G652" s="17">
        <f>'[1]Рабочий протокол'!AB681</f>
        <v>8.65</v>
      </c>
      <c r="H652" s="54">
        <f t="shared" si="21"/>
        <v>17.65</v>
      </c>
      <c r="I652" s="44">
        <v>4</v>
      </c>
      <c r="J652" s="20"/>
      <c r="K652" s="20"/>
      <c r="L652" s="20"/>
      <c r="M652" s="20"/>
    </row>
    <row r="653" spans="1:13" ht="15" customHeight="1">
      <c r="A653" s="3">
        <f>'[1]Рабочий протокол'!A667</f>
        <v>8</v>
      </c>
      <c r="B653" s="4" t="str">
        <f>'[1]Рабочий протокол'!C659</f>
        <v>Антонова Даша</v>
      </c>
      <c r="C653" s="3">
        <f>'[1]Рабочий протокол'!D659</f>
        <v>2002</v>
      </c>
      <c r="D653" s="4" t="str">
        <f>'[1]Рабочий протокол'!E659</f>
        <v>Харьков ДЮСШ №16</v>
      </c>
      <c r="E653" s="4" t="str">
        <f>'[1]Рабочий протокол'!F659</f>
        <v>Марющенко О.</v>
      </c>
      <c r="F653" s="53">
        <f>'[1]Рабочий протокол'!M659</f>
        <v>9.3</v>
      </c>
      <c r="G653" s="17">
        <v>8.35</v>
      </c>
      <c r="H653" s="54">
        <f t="shared" si="21"/>
        <v>17.65</v>
      </c>
      <c r="I653" s="44">
        <v>4</v>
      </c>
      <c r="J653" s="20"/>
      <c r="K653" s="20"/>
      <c r="L653" s="20"/>
      <c r="M653" s="20"/>
    </row>
    <row r="654" spans="1:13" ht="15" customHeight="1">
      <c r="A654" s="3">
        <f>'[1]Рабочий протокол'!A668</f>
        <v>9</v>
      </c>
      <c r="B654" s="4" t="str">
        <f>'[1]Рабочий протокол'!C669</f>
        <v>Радченко Кристина</v>
      </c>
      <c r="C654" s="3">
        <f>'[1]Рабочий протокол'!D669</f>
        <v>2002</v>
      </c>
      <c r="D654" s="4" t="str">
        <f>'[1]Рабочий протокол'!E669</f>
        <v>Чугуев</v>
      </c>
      <c r="E654" s="4" t="str">
        <f>'[1]Рабочий протокол'!F669</f>
        <v>Котунова Г.</v>
      </c>
      <c r="F654" s="53">
        <f>'[1]Рабочий протокол'!M669</f>
        <v>9</v>
      </c>
      <c r="G654" s="17">
        <f>'[1]Рабочий протокол'!AB669</f>
        <v>7.5</v>
      </c>
      <c r="H654" s="54">
        <f t="shared" si="21"/>
        <v>16.5</v>
      </c>
      <c r="I654" s="44">
        <v>5</v>
      </c>
      <c r="J654" s="20"/>
      <c r="K654" s="20"/>
      <c r="L654" s="20"/>
      <c r="M654" s="20"/>
    </row>
    <row r="655" spans="1:13" ht="15" customHeight="1">
      <c r="A655" s="3">
        <f>'[1]Рабочий протокол'!A669</f>
        <v>10</v>
      </c>
      <c r="B655" s="4" t="str">
        <f>'[1]Рабочий протокол'!C680</f>
        <v>Лещенко Настя</v>
      </c>
      <c r="C655" s="3">
        <f>'[1]Рабочий протокол'!D680</f>
        <v>2002</v>
      </c>
      <c r="D655" s="4" t="str">
        <f>'[1]Рабочий протокол'!E680</f>
        <v>Бровары</v>
      </c>
      <c r="E655" s="4" t="str">
        <f>'[1]Рабочий протокол'!F680</f>
        <v>Матейшина Л.</v>
      </c>
      <c r="F655" s="53">
        <f>'[1]Рабочий протокол'!M680</f>
        <v>8.75</v>
      </c>
      <c r="G655" s="17">
        <v>7.75</v>
      </c>
      <c r="H655" s="54">
        <f t="shared" si="21"/>
        <v>16.5</v>
      </c>
      <c r="I655" s="44">
        <v>5</v>
      </c>
      <c r="J655" s="20"/>
      <c r="K655" s="20"/>
      <c r="L655" s="20"/>
      <c r="M655" s="20"/>
    </row>
    <row r="656" spans="1:13" ht="13.5" customHeight="1">
      <c r="A656" s="3">
        <f>'[1]Рабочий протокол'!A670</f>
        <v>11</v>
      </c>
      <c r="B656" s="4" t="str">
        <f>'[1]Рабочий протокол'!C673</f>
        <v>Журавлева Анна</v>
      </c>
      <c r="C656" s="3">
        <f>'[1]Рабочий протокол'!D673</f>
        <v>2002</v>
      </c>
      <c r="D656" s="4" t="str">
        <f>'[1]Рабочий протокол'!E673</f>
        <v>Евпатория</v>
      </c>
      <c r="E656" s="4" t="str">
        <f>'[1]Рабочий протокол'!F673</f>
        <v>Иванова И.</v>
      </c>
      <c r="F656" s="53">
        <f>'[1]Рабочий протокол'!M673</f>
        <v>8.3</v>
      </c>
      <c r="G656" s="17">
        <f>'[1]Рабочий протокол'!AB673</f>
        <v>7.300000000000001</v>
      </c>
      <c r="H656" s="54">
        <f t="shared" si="21"/>
        <v>15.600000000000001</v>
      </c>
      <c r="I656" s="44">
        <v>6</v>
      </c>
      <c r="J656" s="20"/>
      <c r="K656" s="20"/>
      <c r="L656" s="20"/>
      <c r="M656" s="20"/>
    </row>
    <row r="657" spans="1:13" ht="0.75" customHeight="1" hidden="1">
      <c r="A657" s="3">
        <f>'[1]Рабочий протокол'!A671</f>
        <v>0</v>
      </c>
      <c r="B657" s="4">
        <f>'[1]Рабочий протокол'!C671</f>
        <v>0</v>
      </c>
      <c r="C657" s="3">
        <f>'[1]Рабочий протокол'!D671</f>
        <v>0</v>
      </c>
      <c r="D657" s="4">
        <f>'[1]Рабочий протокол'!E671</f>
        <v>0</v>
      </c>
      <c r="E657" s="4">
        <f>'[1]Рабочий протокол'!F671</f>
        <v>0</v>
      </c>
      <c r="F657" s="53">
        <f>'[1]Рабочий протокол'!M671</f>
        <v>0</v>
      </c>
      <c r="G657" s="17">
        <f>'[1]Рабочий протокол'!AB671</f>
        <v>0</v>
      </c>
      <c r="H657" s="54">
        <f t="shared" si="21"/>
        <v>0</v>
      </c>
      <c r="I657" s="44"/>
      <c r="J657" s="20"/>
      <c r="K657" s="20"/>
      <c r="L657" s="20"/>
      <c r="M657" s="20"/>
    </row>
    <row r="658" spans="1:13" ht="15" customHeight="1">
      <c r="A658" s="3">
        <f>'[1]Рабочий протокол'!A672</f>
        <v>12</v>
      </c>
      <c r="B658" s="4" t="str">
        <f>'[1]Рабочий протокол'!C679</f>
        <v>Заячковская Ирина</v>
      </c>
      <c r="C658" s="3">
        <f>'[1]Рабочий протокол'!D679</f>
        <v>2002</v>
      </c>
      <c r="D658" s="4" t="str">
        <f>'[1]Рабочий протокол'!E679</f>
        <v>Бердянск</v>
      </c>
      <c r="E658" s="4" t="str">
        <f>'[1]Рабочий протокол'!F679</f>
        <v>Веклич Е.</v>
      </c>
      <c r="F658" s="53">
        <f>'[1]Рабочий протокол'!M679</f>
        <v>8.05</v>
      </c>
      <c r="G658" s="17">
        <v>7.55</v>
      </c>
      <c r="H658" s="54">
        <f t="shared" si="21"/>
        <v>15.600000000000001</v>
      </c>
      <c r="I658" s="44">
        <v>6</v>
      </c>
      <c r="J658" s="20"/>
      <c r="K658" s="20"/>
      <c r="L658" s="20"/>
      <c r="M658" s="20"/>
    </row>
    <row r="659" spans="1:13" ht="15" customHeight="1">
      <c r="A659" s="3">
        <f>'[1]Рабочий протокол'!A673</f>
        <v>13</v>
      </c>
      <c r="B659" s="4" t="str">
        <f>'[1]Рабочий протокол'!C663</f>
        <v>Гармаш Дарья</v>
      </c>
      <c r="C659" s="3">
        <f>'[1]Рабочий протокол'!D663</f>
        <v>2002</v>
      </c>
      <c r="D659" s="4" t="str">
        <f>'[1]Рабочий протокол'!E663</f>
        <v>Харьков ДЮСШ №1</v>
      </c>
      <c r="E659" s="4" t="str">
        <f>'[1]Рабочий протокол'!F663</f>
        <v>Мустецова А., Чмиль Е.</v>
      </c>
      <c r="F659" s="53">
        <f>'[1]Рабочий протокол'!M663</f>
        <v>8.5</v>
      </c>
      <c r="G659" s="17">
        <f>'[1]Рабочий протокол'!AB663</f>
        <v>6.9</v>
      </c>
      <c r="H659" s="54">
        <f t="shared" si="21"/>
        <v>15.4</v>
      </c>
      <c r="I659" s="44">
        <v>7</v>
      </c>
      <c r="J659" s="20"/>
      <c r="K659" s="20"/>
      <c r="L659" s="20"/>
      <c r="M659" s="20"/>
    </row>
    <row r="660" spans="1:13" ht="15" customHeight="1">
      <c r="A660" s="3">
        <f>'[1]Рабочий протокол'!A674</f>
        <v>14</v>
      </c>
      <c r="B660" s="4" t="str">
        <f>'[1]Рабочий протокол'!C660</f>
        <v>Дикань Инна</v>
      </c>
      <c r="C660" s="3">
        <f>'[1]Рабочий протокол'!D660</f>
        <v>2002</v>
      </c>
      <c r="D660" s="4" t="str">
        <f>'[1]Рабочий протокол'!E660</f>
        <v>СК ХНПУ</v>
      </c>
      <c r="E660" s="4" t="str">
        <f>'[1]Рабочий протокол'!F660</f>
        <v>Рябченко О.</v>
      </c>
      <c r="F660" s="53">
        <f>'[1]Рабочий протокол'!M660</f>
        <v>7.7</v>
      </c>
      <c r="G660" s="17">
        <f>'[1]Рабочий протокол'!AB660</f>
        <v>7.449999999999999</v>
      </c>
      <c r="H660" s="54">
        <f t="shared" si="21"/>
        <v>15.149999999999999</v>
      </c>
      <c r="I660" s="44">
        <v>8</v>
      </c>
      <c r="J660" s="20"/>
      <c r="K660" s="20"/>
      <c r="L660" s="20"/>
      <c r="M660" s="20"/>
    </row>
    <row r="661" spans="1:13" ht="15" customHeight="1">
      <c r="A661" s="3">
        <f>'[1]Рабочий протокол'!A675</f>
        <v>15</v>
      </c>
      <c r="B661" s="4" t="str">
        <f>'[1]Рабочий протокол'!C665</f>
        <v>Михайлова Полина</v>
      </c>
      <c r="C661" s="3">
        <f>'[1]Рабочий протокол'!D665</f>
        <v>2002</v>
      </c>
      <c r="D661" s="4" t="str">
        <f>'[1]Рабочий протокол'!E665</f>
        <v>Харьков ДЮСШ №1</v>
      </c>
      <c r="E661" s="4" t="str">
        <f>'[1]Рабочий протокол'!F665</f>
        <v>Топчий М.</v>
      </c>
      <c r="F661" s="53">
        <f>'[1]Рабочий протокол'!M665</f>
        <v>7.699999999999999</v>
      </c>
      <c r="G661" s="17">
        <f>'[1]Рабочий протокол'!AB665</f>
        <v>7.4</v>
      </c>
      <c r="H661" s="54">
        <f t="shared" si="21"/>
        <v>15.1</v>
      </c>
      <c r="I661" s="44">
        <v>9</v>
      </c>
      <c r="J661" s="20"/>
      <c r="K661" s="20"/>
      <c r="L661" s="20"/>
      <c r="M661" s="20"/>
    </row>
    <row r="662" spans="1:13" ht="15" customHeight="1">
      <c r="A662" s="3">
        <f>'[1]Рабочий протокол'!A676</f>
        <v>16</v>
      </c>
      <c r="B662" s="4" t="str">
        <f>'[1]Рабочий протокол'!C670</f>
        <v>Шкурупий Кира</v>
      </c>
      <c r="C662" s="3">
        <f>'[1]Рабочий протокол'!D670</f>
        <v>2002</v>
      </c>
      <c r="D662" s="4" t="str">
        <f>'[1]Рабочий протокол'!E670</f>
        <v>Харьков "Коммунар"</v>
      </c>
      <c r="E662" s="4" t="str">
        <f>'[1]Рабочий протокол'!F670</f>
        <v>Чекмарева Е.</v>
      </c>
      <c r="F662" s="53">
        <f>'[1]Рабочий протокол'!M670</f>
        <v>8.5</v>
      </c>
      <c r="G662" s="17">
        <f>'[1]Рабочий протокол'!AB670</f>
        <v>6.6</v>
      </c>
      <c r="H662" s="54">
        <f t="shared" si="21"/>
        <v>15.1</v>
      </c>
      <c r="I662" s="44">
        <v>9</v>
      </c>
      <c r="J662" s="20"/>
      <c r="K662" s="20"/>
      <c r="L662" s="20"/>
      <c r="M662" s="20"/>
    </row>
    <row r="663" spans="1:13" ht="24.75" customHeight="1">
      <c r="A663" s="3">
        <f>'[1]Рабочий протокол'!A677</f>
        <v>17</v>
      </c>
      <c r="B663" s="4" t="str">
        <f>'[1]Рабочий протокол'!C664</f>
        <v>Жукова Ангелина</v>
      </c>
      <c r="C663" s="3">
        <f>'[1]Рабочий протокол'!D664</f>
        <v>2002</v>
      </c>
      <c r="D663" s="4" t="str">
        <f>'[1]Рабочий протокол'!E664</f>
        <v>Харьков ГК ДЮСШ "Восток"</v>
      </c>
      <c r="E663" s="94" t="s">
        <v>33</v>
      </c>
      <c r="F663" s="53">
        <f>'[1]Рабочий протокол'!M664</f>
        <v>8.3</v>
      </c>
      <c r="G663" s="17">
        <f>'[1]Рабочий протокол'!AB664</f>
        <v>6.75</v>
      </c>
      <c r="H663" s="54">
        <f t="shared" si="21"/>
        <v>15.05</v>
      </c>
      <c r="I663" s="44">
        <v>10</v>
      </c>
      <c r="J663" s="20"/>
      <c r="K663" s="20"/>
      <c r="L663" s="20"/>
      <c r="M663" s="20"/>
    </row>
    <row r="664" spans="1:13" ht="24.75" customHeight="1">
      <c r="A664" s="3">
        <f>'[1]Рабочий протокол'!A678</f>
        <v>18</v>
      </c>
      <c r="B664" s="4" t="str">
        <f>'[1]Рабочий протокол'!C661</f>
        <v>Новикова Настя</v>
      </c>
      <c r="C664" s="3">
        <f>'[1]Рабочий протокол'!D661</f>
        <v>2002</v>
      </c>
      <c r="D664" s="4" t="str">
        <f>'[1]Рабочий протокол'!E661</f>
        <v>Харьков ГК ДЮСШ "Восток"</v>
      </c>
      <c r="E664" s="94" t="s">
        <v>33</v>
      </c>
      <c r="F664" s="53">
        <f>'[1]Рабочий протокол'!M661</f>
        <v>7.65</v>
      </c>
      <c r="G664" s="17">
        <f>'[1]Рабочий протокол'!AB661</f>
        <v>7.199999999999999</v>
      </c>
      <c r="H664" s="54">
        <f t="shared" si="21"/>
        <v>14.85</v>
      </c>
      <c r="I664" s="44">
        <v>11</v>
      </c>
      <c r="J664" s="20"/>
      <c r="K664" s="20"/>
      <c r="L664" s="20"/>
      <c r="M664" s="20"/>
    </row>
    <row r="665" spans="1:13" ht="15" customHeight="1">
      <c r="A665" s="3">
        <f>'[1]Рабочий протокол'!A679</f>
        <v>19</v>
      </c>
      <c r="B665" s="4" t="str">
        <f>'[1]Рабочий протокол'!C666</f>
        <v>Андриевская Влада</v>
      </c>
      <c r="C665" s="3">
        <f>'[1]Рабочий протокол'!D666</f>
        <v>2002</v>
      </c>
      <c r="D665" s="4" t="str">
        <f>'[1]Рабочий протокол'!E666</f>
        <v>Чугуев</v>
      </c>
      <c r="E665" s="4" t="str">
        <f>'[1]Рабочий протокол'!F666</f>
        <v>Котунова Г.</v>
      </c>
      <c r="F665" s="53">
        <f>'[1]Рабочий протокол'!M666</f>
        <v>7.35</v>
      </c>
      <c r="G665" s="17">
        <f>'[1]Рабочий протокол'!AB666</f>
        <v>7.4</v>
      </c>
      <c r="H665" s="54">
        <f t="shared" si="21"/>
        <v>14.75</v>
      </c>
      <c r="I665" s="44">
        <v>12</v>
      </c>
      <c r="J665" s="20"/>
      <c r="K665" s="20"/>
      <c r="L665" s="20"/>
      <c r="M665" s="20"/>
    </row>
    <row r="666" spans="1:13" ht="15" customHeight="1">
      <c r="A666" s="3">
        <f>'[1]Рабочий протокол'!A680</f>
        <v>20</v>
      </c>
      <c r="B666" s="4" t="str">
        <f>'[1]Рабочий протокол'!C678</f>
        <v>Погорилец Катя</v>
      </c>
      <c r="C666" s="3">
        <f>'[1]Рабочий протокол'!D678</f>
        <v>2002</v>
      </c>
      <c r="D666" s="4" t="str">
        <f>'[1]Рабочий протокол'!E678</f>
        <v>Днепропетровск</v>
      </c>
      <c r="E666" s="4" t="str">
        <f>'[1]Рабочий протокол'!F678</f>
        <v>Евсюкова Т.</v>
      </c>
      <c r="F666" s="53">
        <f>'[1]Рабочий протокол'!M678</f>
        <v>6.4</v>
      </c>
      <c r="G666" s="17">
        <f>'[1]Рабочий протокол'!AB678</f>
        <v>6.5</v>
      </c>
      <c r="H666" s="54">
        <f t="shared" si="21"/>
        <v>12.9</v>
      </c>
      <c r="I666" s="44">
        <v>13</v>
      </c>
      <c r="J666" s="20"/>
      <c r="K666" s="20"/>
      <c r="L666" s="20"/>
      <c r="M666" s="20"/>
    </row>
    <row r="667" spans="1:13" ht="28.5" customHeight="1">
      <c r="A667" s="60"/>
      <c r="B667" s="60" t="str">
        <f>'[1]Рабочий протокол'!C682</f>
        <v>2002 г.р.</v>
      </c>
      <c r="C667" s="60" t="str">
        <f>'[1]Рабочий протокол'!D682</f>
        <v>кат. В</v>
      </c>
      <c r="D667" s="60"/>
      <c r="E667" s="60" t="str">
        <f>'[1]Рабочий протокол'!F682</f>
        <v>СДЮШОР</v>
      </c>
      <c r="F667" s="61"/>
      <c r="G667" s="61"/>
      <c r="H667" s="61"/>
      <c r="I667" s="62"/>
      <c r="J667" s="20"/>
      <c r="K667" s="20"/>
      <c r="L667" s="20"/>
      <c r="M667" s="20"/>
    </row>
    <row r="668" spans="1:13" ht="29.25" customHeight="1">
      <c r="A668" s="25" t="str">
        <f>'[1]Рабочий протокол'!A683</f>
        <v>№</v>
      </c>
      <c r="B668" s="25" t="str">
        <f>'[1]Рабочий протокол'!C683</f>
        <v>Фамилия, имя гимнастки </v>
      </c>
      <c r="C668" s="25" t="str">
        <f>'[1]Рабочий протокол'!D683</f>
        <v>Год рождения</v>
      </c>
      <c r="D668" s="25" t="str">
        <f>'[1]Рабочий протокол'!E683</f>
        <v>Школа</v>
      </c>
      <c r="E668" s="25" t="str">
        <f>'[1]Рабочий протокол'!F683</f>
        <v>Тренер</v>
      </c>
      <c r="F668" s="116" t="s">
        <v>8</v>
      </c>
      <c r="G668" s="116"/>
      <c r="H668" s="117" t="s">
        <v>9</v>
      </c>
      <c r="I668" s="119" t="s">
        <v>10</v>
      </c>
      <c r="J668" s="20"/>
      <c r="K668" s="20"/>
      <c r="L668" s="20"/>
      <c r="M668" s="20"/>
    </row>
    <row r="669" spans="1:13" ht="15" customHeight="1">
      <c r="A669" s="3"/>
      <c r="B669" s="4"/>
      <c r="C669" s="3"/>
      <c r="D669" s="4"/>
      <c r="E669" s="4"/>
      <c r="F669" s="29" t="s">
        <v>16</v>
      </c>
      <c r="G669" s="7" t="s">
        <v>32</v>
      </c>
      <c r="H669" s="118"/>
      <c r="I669" s="120"/>
      <c r="J669" s="20"/>
      <c r="K669" s="20"/>
      <c r="L669" s="20"/>
      <c r="M669" s="20"/>
    </row>
    <row r="670" spans="1:13" ht="15" customHeight="1">
      <c r="A670" s="3">
        <f>'[1]Рабочий протокол'!A685</f>
        <v>1</v>
      </c>
      <c r="B670" s="4" t="str">
        <f>'[1]Рабочий протокол'!C687</f>
        <v>Кудрявцева Жана</v>
      </c>
      <c r="C670" s="3">
        <f>'[1]Рабочий протокол'!D687</f>
        <v>2002</v>
      </c>
      <c r="D670" s="4" t="str">
        <f>'[1]Рабочий протокол'!E687</f>
        <v>Белгород</v>
      </c>
      <c r="E670" s="4" t="str">
        <f>'[1]Рабочий протокол'!F687</f>
        <v>Лихонина А.</v>
      </c>
      <c r="F670" s="53">
        <f>'[1]Рабочий протокол'!M687</f>
        <v>12.1</v>
      </c>
      <c r="G670" s="17">
        <f>'[1]Рабочий протокол'!AB687</f>
        <v>11.25</v>
      </c>
      <c r="H670" s="54">
        <f>F670+G670</f>
        <v>23.35</v>
      </c>
      <c r="I670" s="44">
        <v>1</v>
      </c>
      <c r="J670" s="20"/>
      <c r="K670" s="95"/>
      <c r="L670" s="20"/>
      <c r="M670" s="20"/>
    </row>
    <row r="671" spans="1:13" ht="15" customHeight="1">
      <c r="A671" s="3">
        <f>'[1]Рабочий протокол'!A686</f>
        <v>2</v>
      </c>
      <c r="B671" s="4" t="str">
        <f>'[1]Рабочий протокол'!C688</f>
        <v>Бойко Руслана</v>
      </c>
      <c r="C671" s="3">
        <f>'[1]Рабочий протокол'!D688</f>
        <v>2002</v>
      </c>
      <c r="D671" s="4" t="str">
        <f>'[1]Рабочий протокол'!E688</f>
        <v>Днепропетровск</v>
      </c>
      <c r="E671" s="4" t="str">
        <f>'[1]Рабочий протокол'!F688</f>
        <v>Еремина Н., Евсюкова Т.</v>
      </c>
      <c r="F671" s="53">
        <f>'[1]Рабочий протокол'!M688</f>
        <v>10.05</v>
      </c>
      <c r="G671" s="17">
        <f>'[1]Рабочий протокол'!AB688</f>
        <v>9.95</v>
      </c>
      <c r="H671" s="54">
        <f>F671+G671</f>
        <v>20</v>
      </c>
      <c r="I671" s="44">
        <v>2</v>
      </c>
      <c r="J671" s="20"/>
      <c r="K671" s="20"/>
      <c r="L671" s="20"/>
      <c r="M671" s="20"/>
    </row>
    <row r="672" spans="1:13" ht="15" customHeight="1">
      <c r="A672" s="37">
        <f>'[1]Рабочий протокол'!A687</f>
        <v>3</v>
      </c>
      <c r="B672" s="38" t="str">
        <f>'[1]Рабочий протокол'!C685</f>
        <v>Жихарцева Аня</v>
      </c>
      <c r="C672" s="37">
        <f>'[1]Рабочий протокол'!D685</f>
        <v>2002</v>
      </c>
      <c r="D672" s="38" t="str">
        <f>'[1]Рабочий протокол'!E685</f>
        <v>Белгород</v>
      </c>
      <c r="E672" s="96" t="str">
        <f>'[1]Рабочий протокол'!F685</f>
        <v>Борисенко К., Бутырина М.</v>
      </c>
      <c r="F672" s="86">
        <f>'[1]Рабочий протокол'!M685</f>
        <v>10.45</v>
      </c>
      <c r="G672" s="48">
        <f>'[1]Рабочий протокол'!AB685</f>
        <v>8.7</v>
      </c>
      <c r="H672" s="79">
        <f>F672+G672</f>
        <v>19.15</v>
      </c>
      <c r="I672" s="78">
        <v>3</v>
      </c>
      <c r="J672" s="20"/>
      <c r="K672" s="20"/>
      <c r="L672" s="20"/>
      <c r="M672" s="20"/>
    </row>
    <row r="673" spans="1:13" ht="15" customHeight="1">
      <c r="A673" s="3">
        <f>'[1]Рабочий протокол'!A688</f>
        <v>4</v>
      </c>
      <c r="B673" s="4" t="str">
        <f>'[1]Рабочий протокол'!C686</f>
        <v>Штепенко Вероника</v>
      </c>
      <c r="C673" s="3">
        <f>'[1]Рабочий протокол'!D686</f>
        <v>2002</v>
      </c>
      <c r="D673" s="4" t="str">
        <f>'[1]Рабочий протокол'!E686</f>
        <v>Днепродзержинск</v>
      </c>
      <c r="E673" s="29" t="str">
        <f>'[1]Рабочий протокол'!F686</f>
        <v>Козбанова И., Барвинок Я.</v>
      </c>
      <c r="F673" s="53">
        <f>'[1]Рабочий протокол'!M686</f>
        <v>7.7</v>
      </c>
      <c r="G673" s="17">
        <f>'[1]Рабочий протокол'!AB686</f>
        <v>8.25</v>
      </c>
      <c r="H673" s="54">
        <f>F673+G673</f>
        <v>15.95</v>
      </c>
      <c r="I673" s="44">
        <v>4</v>
      </c>
      <c r="J673" s="20"/>
      <c r="K673" s="20"/>
      <c r="L673" s="20"/>
      <c r="M673" s="20"/>
    </row>
    <row r="674" spans="1:13" ht="15" customHeight="1">
      <c r="A674" s="30"/>
      <c r="B674" s="12"/>
      <c r="C674" s="30"/>
      <c r="D674" s="12"/>
      <c r="E674" s="31"/>
      <c r="F674" s="69"/>
      <c r="G674" s="65"/>
      <c r="H674" s="70"/>
      <c r="I674" s="47"/>
      <c r="J674" s="20"/>
      <c r="K674" s="20"/>
      <c r="L674" s="20"/>
      <c r="M674" s="20"/>
    </row>
    <row r="675" spans="1:13" ht="15" customHeight="1">
      <c r="A675" s="30"/>
      <c r="B675" s="12"/>
      <c r="C675" s="30"/>
      <c r="D675" s="12"/>
      <c r="E675" s="31"/>
      <c r="F675" s="69"/>
      <c r="G675" s="65"/>
      <c r="H675" s="70"/>
      <c r="I675" s="47"/>
      <c r="J675" s="20"/>
      <c r="K675" s="20"/>
      <c r="L675" s="20"/>
      <c r="M675" s="20"/>
    </row>
    <row r="676" spans="1:13" ht="24.75" customHeight="1">
      <c r="A676" s="10"/>
      <c r="B676" s="10" t="str">
        <f>'[1]Рабочий протокол'!C691</f>
        <v>2002 г.р.</v>
      </c>
      <c r="C676" s="10" t="str">
        <f>'[1]Рабочий протокол'!D691</f>
        <v>кат. С</v>
      </c>
      <c r="D676" s="10"/>
      <c r="E676" s="10" t="str">
        <f>'[1]Рабочий протокол'!F691</f>
        <v>ДЮСШ</v>
      </c>
      <c r="F676" s="65"/>
      <c r="G676" s="65"/>
      <c r="H676" s="65"/>
      <c r="I676" s="47"/>
      <c r="J676" s="20"/>
      <c r="K676" s="20"/>
      <c r="L676" s="20"/>
      <c r="M676" s="20"/>
    </row>
    <row r="677" spans="1:13" ht="26.25" customHeight="1">
      <c r="A677" s="2" t="str">
        <f>'[1]Рабочий протокол'!A692</f>
        <v>№</v>
      </c>
      <c r="B677" s="2" t="str">
        <f>'[1]Рабочий протокол'!C692</f>
        <v>Фамилия, имя гимнастки </v>
      </c>
      <c r="C677" s="2" t="str">
        <f>'[1]Рабочий протокол'!D692</f>
        <v>Год рождения</v>
      </c>
      <c r="D677" s="2" t="str">
        <f>'[1]Рабочий протокол'!E692</f>
        <v>Школа</v>
      </c>
      <c r="E677" s="2" t="str">
        <f>'[1]Рабочий протокол'!F692</f>
        <v>Тренер</v>
      </c>
      <c r="F677" s="121" t="s">
        <v>8</v>
      </c>
      <c r="G677" s="121"/>
      <c r="H677" s="118" t="s">
        <v>9</v>
      </c>
      <c r="I677" s="120" t="s">
        <v>10</v>
      </c>
      <c r="J677" s="20"/>
      <c r="K677" s="20"/>
      <c r="L677" s="20"/>
      <c r="M677" s="20"/>
    </row>
    <row r="678" spans="1:13" ht="15" customHeight="1">
      <c r="A678" s="3"/>
      <c r="B678" s="4"/>
      <c r="C678" s="3"/>
      <c r="D678" s="4"/>
      <c r="E678" s="4"/>
      <c r="F678" s="4" t="s">
        <v>17</v>
      </c>
      <c r="G678" s="7" t="s">
        <v>34</v>
      </c>
      <c r="H678" s="118"/>
      <c r="I678" s="120"/>
      <c r="J678" s="20"/>
      <c r="K678" s="20"/>
      <c r="L678" s="20"/>
      <c r="M678" s="20"/>
    </row>
    <row r="679" spans="1:13" ht="15" customHeight="1">
      <c r="A679" s="3">
        <f>'[1]Рабочий протокол'!A694</f>
        <v>1</v>
      </c>
      <c r="B679" s="4" t="str">
        <f>'[1]Рабочий протокол'!C700</f>
        <v>Малькова Катерина</v>
      </c>
      <c r="C679" s="3">
        <f>'[1]Рабочий протокол'!D700</f>
        <v>2002</v>
      </c>
      <c r="D679" s="4" t="str">
        <f>'[1]Рабочий протокол'!E700</f>
        <v>Киев ДЮСШ №13</v>
      </c>
      <c r="E679" s="4" t="str">
        <f>'[1]Рабочий протокол'!F700</f>
        <v>Кутненко К.</v>
      </c>
      <c r="F679" s="53">
        <f>'[1]Рабочий протокол'!M700</f>
        <v>10.55</v>
      </c>
      <c r="G679" s="17">
        <f>'[1]Рабочий протокол'!AB700</f>
        <v>11.6</v>
      </c>
      <c r="H679" s="54">
        <f aca="true" t="shared" si="22" ref="H679:H692">F679+G679</f>
        <v>22.15</v>
      </c>
      <c r="I679" s="44">
        <v>1</v>
      </c>
      <c r="J679" s="20"/>
      <c r="K679" s="20"/>
      <c r="L679" s="20"/>
      <c r="M679" s="20"/>
    </row>
    <row r="680" spans="1:13" ht="0.75" customHeight="1" hidden="1">
      <c r="A680" s="3">
        <f>'[1]Рабочий протокол'!A695</f>
        <v>0</v>
      </c>
      <c r="B680" s="4">
        <f>'[1]Рабочий протокол'!C695</f>
        <v>0</v>
      </c>
      <c r="C680" s="3">
        <f>'[1]Рабочий протокол'!D695</f>
        <v>0</v>
      </c>
      <c r="D680" s="4">
        <f>'[1]Рабочий протокол'!E695</f>
        <v>0</v>
      </c>
      <c r="E680" s="4">
        <f>'[1]Рабочий протокол'!F695</f>
        <v>0</v>
      </c>
      <c r="F680" s="53">
        <f>'[1]Рабочий протокол'!M695</f>
        <v>0</v>
      </c>
      <c r="G680" s="17">
        <f>'[1]Рабочий протокол'!AB695</f>
        <v>0</v>
      </c>
      <c r="H680" s="54">
        <f t="shared" si="22"/>
        <v>0</v>
      </c>
      <c r="I680" s="44"/>
      <c r="J680" s="20"/>
      <c r="K680" s="20"/>
      <c r="L680" s="20"/>
      <c r="M680" s="20"/>
    </row>
    <row r="681" spans="1:13" ht="15" customHeight="1">
      <c r="A681" s="3">
        <v>2</v>
      </c>
      <c r="B681" s="4" t="str">
        <f>'[1]Рабочий протокол'!C705</f>
        <v>Дмитришина Алина</v>
      </c>
      <c r="C681" s="3">
        <f>'[1]Рабочий протокол'!D705</f>
        <v>2002</v>
      </c>
      <c r="D681" s="4" t="str">
        <f>'[1]Рабочий протокол'!E705</f>
        <v>Одесса</v>
      </c>
      <c r="E681" s="4" t="str">
        <f>'[1]Рабочий протокол'!F705</f>
        <v>Гуртовая Е.</v>
      </c>
      <c r="F681" s="53">
        <f>'[1]Рабочий протокол'!M705</f>
        <v>10.45</v>
      </c>
      <c r="G681" s="17">
        <f>'[1]Рабочий протокол'!AB705</f>
        <v>10.899999999999999</v>
      </c>
      <c r="H681" s="54">
        <f t="shared" si="22"/>
        <v>21.349999999999998</v>
      </c>
      <c r="I681" s="44">
        <v>2</v>
      </c>
      <c r="J681" s="20"/>
      <c r="K681" s="20"/>
      <c r="L681" s="20"/>
      <c r="M681" s="20"/>
    </row>
    <row r="682" spans="1:13" ht="26.25" customHeight="1">
      <c r="A682" s="3">
        <v>3</v>
      </c>
      <c r="B682" s="4" t="str">
        <f>'[1]Рабочий протокол'!C698</f>
        <v>Крикливенко Яна</v>
      </c>
      <c r="C682" s="3">
        <f>'[1]Рабочий протокол'!D698</f>
        <v>2002</v>
      </c>
      <c r="D682" s="4" t="str">
        <f>'[1]Рабочий протокол'!E698</f>
        <v>Харьков ГК ДЮСШ "Восток"</v>
      </c>
      <c r="E682" s="94" t="s">
        <v>33</v>
      </c>
      <c r="F682" s="53">
        <f>'[1]Рабочий протокол'!M698</f>
        <v>11.6</v>
      </c>
      <c r="G682" s="17">
        <v>9.75</v>
      </c>
      <c r="H682" s="54">
        <f t="shared" si="22"/>
        <v>21.35</v>
      </c>
      <c r="I682" s="44">
        <v>2</v>
      </c>
      <c r="J682" s="20"/>
      <c r="K682" s="20"/>
      <c r="L682" s="20"/>
      <c r="M682" s="20"/>
    </row>
    <row r="683" spans="1:13" ht="15" customHeight="1">
      <c r="A683" s="3">
        <v>4</v>
      </c>
      <c r="B683" s="4" t="str">
        <f>'[1]Рабочий протокол'!C707</f>
        <v>Еремина Настя</v>
      </c>
      <c r="C683" s="3">
        <f>'[1]Рабочий протокол'!D707</f>
        <v>2002</v>
      </c>
      <c r="D683" s="4" t="str">
        <f>'[1]Рабочий протокол'!E707</f>
        <v>Николаев</v>
      </c>
      <c r="E683" s="4" t="str">
        <f>'[1]Рабочий протокол'!F707</f>
        <v>Олефир С.</v>
      </c>
      <c r="F683" s="53">
        <f>'[1]Рабочий протокол'!M707</f>
        <v>10</v>
      </c>
      <c r="G683" s="17">
        <f>'[1]Рабочий протокол'!AB707</f>
        <v>8.7</v>
      </c>
      <c r="H683" s="54">
        <f t="shared" si="22"/>
        <v>18.7</v>
      </c>
      <c r="I683" s="44">
        <v>3</v>
      </c>
      <c r="J683" s="20"/>
      <c r="K683" s="20"/>
      <c r="L683" s="20"/>
      <c r="M683" s="20"/>
    </row>
    <row r="684" spans="1:13" ht="15" customHeight="1">
      <c r="A684" s="3">
        <v>5</v>
      </c>
      <c r="B684" s="4" t="str">
        <f>'[1]Рабочий протокол'!C699</f>
        <v>Науменко Дарина</v>
      </c>
      <c r="C684" s="3">
        <f>'[1]Рабочий протокол'!D699</f>
        <v>2002</v>
      </c>
      <c r="D684" s="4" t="str">
        <f>'[1]Рабочий протокол'!E699</f>
        <v>Харьков ДЮСШ №16</v>
      </c>
      <c r="E684" s="4" t="str">
        <f>'[1]Рабочий протокол'!F699</f>
        <v>Николаева Ю.</v>
      </c>
      <c r="F684" s="53">
        <f>'[1]Рабочий протокол'!M699</f>
        <v>9.9</v>
      </c>
      <c r="G684" s="17">
        <v>8.8</v>
      </c>
      <c r="H684" s="54">
        <f t="shared" si="22"/>
        <v>18.700000000000003</v>
      </c>
      <c r="I684" s="44">
        <v>3</v>
      </c>
      <c r="J684" s="20"/>
      <c r="K684" s="20"/>
      <c r="L684" s="20"/>
      <c r="M684" s="20"/>
    </row>
    <row r="685" spans="1:13" ht="15" customHeight="1">
      <c r="A685" s="3">
        <v>6</v>
      </c>
      <c r="B685" s="4" t="str">
        <f>'[1]Рабочий протокол'!C697</f>
        <v>Панфилова Катя</v>
      </c>
      <c r="C685" s="3">
        <f>'[1]Рабочий протокол'!D697</f>
        <v>2002</v>
      </c>
      <c r="D685" s="4" t="str">
        <f>'[1]Рабочий протокол'!E697</f>
        <v>Харьков ДЮСШ №1</v>
      </c>
      <c r="E685" s="4" t="str">
        <f>'[1]Рабочий протокол'!F697</f>
        <v>Кирюшина Л.</v>
      </c>
      <c r="F685" s="53">
        <f>'[1]Рабочий протокол'!M697</f>
        <v>10.2</v>
      </c>
      <c r="G685" s="17">
        <v>8.5</v>
      </c>
      <c r="H685" s="54">
        <f t="shared" si="22"/>
        <v>18.7</v>
      </c>
      <c r="I685" s="44">
        <v>3</v>
      </c>
      <c r="J685" s="20"/>
      <c r="K685" s="20"/>
      <c r="L685" s="20"/>
      <c r="M685" s="20"/>
    </row>
    <row r="686" spans="1:13" ht="15" customHeight="1">
      <c r="A686" s="3">
        <v>7</v>
      </c>
      <c r="B686" s="4" t="str">
        <f>'[1]Рабочий протокол'!C702</f>
        <v>Авилова Ира</v>
      </c>
      <c r="C686" s="3">
        <f>'[1]Рабочий протокол'!D702</f>
        <v>2002</v>
      </c>
      <c r="D686" s="4" t="str">
        <f>'[1]Рабочий протокол'!E702</f>
        <v>Шебекино</v>
      </c>
      <c r="E686" s="4" t="str">
        <f>'[1]Рабочий протокол'!F702</f>
        <v>Юрина Н., Котко Н.</v>
      </c>
      <c r="F686" s="53">
        <f>'[1]Рабочий протокол'!M702</f>
        <v>9</v>
      </c>
      <c r="G686" s="17">
        <f>'[1]Рабочий протокол'!AB702</f>
        <v>8.9</v>
      </c>
      <c r="H686" s="54">
        <f t="shared" si="22"/>
        <v>17.9</v>
      </c>
      <c r="I686" s="44">
        <v>4</v>
      </c>
      <c r="J686" s="20"/>
      <c r="K686" s="20"/>
      <c r="L686" s="20"/>
      <c r="M686" s="20"/>
    </row>
    <row r="687" spans="1:13" ht="15" customHeight="1">
      <c r="A687" s="3">
        <v>8</v>
      </c>
      <c r="B687" s="4" t="str">
        <f>'[1]Рабочий протокол'!C706</f>
        <v>Калашникова Марина</v>
      </c>
      <c r="C687" s="3">
        <f>'[1]Рабочий протокол'!D706</f>
        <v>2002</v>
      </c>
      <c r="D687" s="4" t="str">
        <f>'[1]Рабочий протокол'!E706</f>
        <v>Белая Церковь</v>
      </c>
      <c r="E687" s="4" t="str">
        <f>'[1]Рабочий протокол'!F706</f>
        <v>Масликова И.</v>
      </c>
      <c r="F687" s="53">
        <f>'[1]Рабочий протокол'!M706</f>
        <v>8.4</v>
      </c>
      <c r="G687" s="17">
        <v>9.5</v>
      </c>
      <c r="H687" s="54">
        <f t="shared" si="22"/>
        <v>17.9</v>
      </c>
      <c r="I687" s="44">
        <v>4</v>
      </c>
      <c r="J687" s="20"/>
      <c r="K687" s="20"/>
      <c r="L687" s="20"/>
      <c r="M687" s="20"/>
    </row>
    <row r="688" spans="1:13" ht="15" customHeight="1">
      <c r="A688" s="3">
        <v>9</v>
      </c>
      <c r="B688" s="4" t="str">
        <f>'[1]Рабочий протокол'!C696</f>
        <v>Штыпер Ангелина</v>
      </c>
      <c r="C688" s="3">
        <f>'[1]Рабочий протокол'!D696</f>
        <v>2002</v>
      </c>
      <c r="D688" s="4" t="str">
        <f>'[1]Рабочий протокол'!E696</f>
        <v>Харьков ДЮСШ №1</v>
      </c>
      <c r="E688" s="4" t="str">
        <f>'[1]Рабочий протокол'!F696</f>
        <v>Мустецова А., Чмиль Е.</v>
      </c>
      <c r="F688" s="53">
        <f>'[1]Рабочий протокол'!M696</f>
        <v>9.7</v>
      </c>
      <c r="G688" s="17">
        <f>'[1]Рабочий протокол'!AB696</f>
        <v>6.65</v>
      </c>
      <c r="H688" s="54">
        <f t="shared" si="22"/>
        <v>16.35</v>
      </c>
      <c r="I688" s="44">
        <v>5</v>
      </c>
      <c r="J688" s="20"/>
      <c r="K688" s="20"/>
      <c r="L688" s="20"/>
      <c r="M688" s="20"/>
    </row>
    <row r="689" spans="1:13" ht="15" customHeight="1">
      <c r="A689" s="3">
        <v>10</v>
      </c>
      <c r="B689" s="4" t="str">
        <f>'[1]Рабочий протокол'!C694</f>
        <v>Пиунова Лиза</v>
      </c>
      <c r="C689" s="3">
        <f>'[1]Рабочий протокол'!D694</f>
        <v>2002</v>
      </c>
      <c r="D689" s="4" t="str">
        <f>'[1]Рабочий протокол'!E694</f>
        <v>Харьков ДЮСШ №1</v>
      </c>
      <c r="E689" s="4" t="str">
        <f>'[1]Рабочий протокол'!F694</f>
        <v>Топчий М.</v>
      </c>
      <c r="F689" s="53">
        <f>'[1]Рабочий протокол'!M694</f>
        <v>8.15</v>
      </c>
      <c r="G689" s="17">
        <v>8.2</v>
      </c>
      <c r="H689" s="54">
        <f t="shared" si="22"/>
        <v>16.35</v>
      </c>
      <c r="I689" s="44">
        <v>5</v>
      </c>
      <c r="J689" s="20"/>
      <c r="K689" s="20"/>
      <c r="L689" s="20"/>
      <c r="M689" s="20"/>
    </row>
    <row r="690" spans="1:13" ht="15" customHeight="1">
      <c r="A690" s="3">
        <v>11</v>
      </c>
      <c r="B690" s="4" t="str">
        <f>'[1]Рабочий протокол'!C703</f>
        <v>Никитенко Дарья</v>
      </c>
      <c r="C690" s="3">
        <f>'[1]Рабочий протокол'!D703</f>
        <v>2002</v>
      </c>
      <c r="D690" s="4" t="str">
        <f>'[1]Рабочий протокол'!E703</f>
        <v>Симферополь</v>
      </c>
      <c r="E690" s="4" t="str">
        <f>'[1]Рабочий протокол'!F703</f>
        <v>Глухова Е.</v>
      </c>
      <c r="F690" s="53">
        <f>'[1]Рабочий протокол'!M703</f>
        <v>7.9</v>
      </c>
      <c r="G690" s="17">
        <f>'[1]Рабочий протокол'!AB703</f>
        <v>7.85</v>
      </c>
      <c r="H690" s="54">
        <f t="shared" si="22"/>
        <v>15.75</v>
      </c>
      <c r="I690" s="44">
        <v>6</v>
      </c>
      <c r="J690" s="20"/>
      <c r="K690" s="20"/>
      <c r="L690" s="20"/>
      <c r="M690" s="20"/>
    </row>
    <row r="691" spans="1:13" ht="15" customHeight="1">
      <c r="A691" s="3">
        <v>12</v>
      </c>
      <c r="B691" s="4" t="str">
        <f>'[1]Рабочий протокол'!C704</f>
        <v>Ганская Карина</v>
      </c>
      <c r="C691" s="3">
        <f>'[1]Рабочий протокол'!D704</f>
        <v>2002</v>
      </c>
      <c r="D691" s="4" t="str">
        <f>'[1]Рабочий протокол'!E704</f>
        <v>Фастов</v>
      </c>
      <c r="E691" s="4" t="str">
        <f>'[1]Рабочий протокол'!F704</f>
        <v>Цьопич Л.</v>
      </c>
      <c r="F691" s="53">
        <f>'[1]Рабочий протокол'!M704</f>
        <v>7.7</v>
      </c>
      <c r="G691" s="17">
        <v>8.05</v>
      </c>
      <c r="H691" s="54">
        <f t="shared" si="22"/>
        <v>15.75</v>
      </c>
      <c r="I691" s="44">
        <v>6</v>
      </c>
      <c r="J691" s="20"/>
      <c r="K691" s="20"/>
      <c r="L691" s="20"/>
      <c r="M691" s="20"/>
    </row>
    <row r="692" spans="1:13" ht="15" customHeight="1">
      <c r="A692" s="3">
        <v>13</v>
      </c>
      <c r="B692" s="4" t="str">
        <f>'[1]Рабочий протокол'!C701</f>
        <v>Ищик Диана</v>
      </c>
      <c r="C692" s="3">
        <f>'[1]Рабочий протокол'!D701</f>
        <v>2002</v>
      </c>
      <c r="D692" s="4" t="str">
        <f>'[1]Рабочий протокол'!E701</f>
        <v>Бердянск</v>
      </c>
      <c r="E692" s="4" t="str">
        <f>'[1]Рабочий протокол'!F701</f>
        <v>Веклич Е.</v>
      </c>
      <c r="F692" s="53">
        <f>'[1]Рабочий протокол'!M701</f>
        <v>7.7</v>
      </c>
      <c r="G692" s="17">
        <v>8.05</v>
      </c>
      <c r="H692" s="54">
        <f t="shared" si="22"/>
        <v>15.75</v>
      </c>
      <c r="I692" s="44">
        <v>6</v>
      </c>
      <c r="J692" s="20"/>
      <c r="K692" s="20"/>
      <c r="L692" s="20"/>
      <c r="M692" s="20"/>
    </row>
    <row r="693" spans="1:13" ht="25.5" customHeight="1">
      <c r="A693" s="60"/>
      <c r="B693" s="60" t="str">
        <f>'[1]Рабочий протокол'!C708</f>
        <v>2002 г.р.</v>
      </c>
      <c r="C693" s="60" t="str">
        <f>'[1]Рабочий протокол'!D708</f>
        <v>кат. С</v>
      </c>
      <c r="D693" s="60"/>
      <c r="E693" s="60" t="str">
        <f>'[1]Рабочий протокол'!F708</f>
        <v>СДЮШОР</v>
      </c>
      <c r="F693" s="61"/>
      <c r="G693" s="61"/>
      <c r="H693" s="61"/>
      <c r="I693" s="62"/>
      <c r="J693" s="20"/>
      <c r="K693" s="20"/>
      <c r="L693" s="20"/>
      <c r="M693" s="20"/>
    </row>
    <row r="694" spans="1:13" ht="29.25" customHeight="1">
      <c r="A694" s="25" t="str">
        <f>'[1]Рабочий протокол'!A709</f>
        <v>№</v>
      </c>
      <c r="B694" s="25" t="str">
        <f>'[1]Рабочий протокол'!C709</f>
        <v>Фамилия, имя гимнастки </v>
      </c>
      <c r="C694" s="25" t="str">
        <f>'[1]Рабочий протокол'!D709</f>
        <v>Год рождения</v>
      </c>
      <c r="D694" s="25" t="str">
        <f>'[1]Рабочий протокол'!E709</f>
        <v>Школа</v>
      </c>
      <c r="E694" s="25" t="str">
        <f>'[1]Рабочий протокол'!F709</f>
        <v>Тренер</v>
      </c>
      <c r="F694" s="116" t="s">
        <v>8</v>
      </c>
      <c r="G694" s="116"/>
      <c r="H694" s="117" t="s">
        <v>9</v>
      </c>
      <c r="I694" s="119" t="s">
        <v>10</v>
      </c>
      <c r="J694" s="20"/>
      <c r="K694" s="20"/>
      <c r="L694" s="20"/>
      <c r="M694" s="20"/>
    </row>
    <row r="695" spans="1:13" ht="15" customHeight="1">
      <c r="A695" s="2"/>
      <c r="B695" s="2"/>
      <c r="C695" s="2"/>
      <c r="D695" s="2"/>
      <c r="E695" s="2"/>
      <c r="F695" s="3" t="s">
        <v>17</v>
      </c>
      <c r="G695" s="3" t="s">
        <v>34</v>
      </c>
      <c r="H695" s="118"/>
      <c r="I695" s="120"/>
      <c r="J695" s="20"/>
      <c r="K695" s="20"/>
      <c r="L695" s="20"/>
      <c r="M695" s="20"/>
    </row>
    <row r="696" spans="1:13" ht="15" customHeight="1">
      <c r="A696" s="3">
        <f>'[1]Рабочий протокол'!A711</f>
        <v>1</v>
      </c>
      <c r="B696" s="4" t="str">
        <f>'[1]Рабочий протокол'!C714</f>
        <v>Ахрименкова Катя</v>
      </c>
      <c r="C696" s="3">
        <f>'[1]Рабочий протокол'!D714</f>
        <v>2002</v>
      </c>
      <c r="D696" s="4" t="str">
        <f>'[1]Рабочий протокол'!E714</f>
        <v>Белгород</v>
      </c>
      <c r="E696" s="29" t="str">
        <f>'[1]Рабочий протокол'!F714</f>
        <v>Борисенко К., Бутырина М.</v>
      </c>
      <c r="F696" s="53">
        <f>'[1]Рабочий протокол'!M714</f>
        <v>13.3</v>
      </c>
      <c r="G696" s="17">
        <f>'[1]Рабочий протокол'!AB714</f>
        <v>11.7</v>
      </c>
      <c r="H696" s="54">
        <f>F696+G696</f>
        <v>25</v>
      </c>
      <c r="I696" s="44">
        <v>1</v>
      </c>
      <c r="J696" s="20"/>
      <c r="K696" s="20"/>
      <c r="L696" s="20"/>
      <c r="M696" s="20"/>
    </row>
    <row r="697" spans="1:13" ht="15" customHeight="1">
      <c r="A697" s="3">
        <f>'[1]Рабочий протокол'!A712</f>
        <v>2</v>
      </c>
      <c r="B697" s="4" t="str">
        <f>'[1]Рабочий протокол'!C713</f>
        <v>Котко Карина</v>
      </c>
      <c r="C697" s="3">
        <f>'[1]Рабочий протокол'!D713</f>
        <v>2002</v>
      </c>
      <c r="D697" s="4" t="str">
        <f>'[1]Рабочий протокол'!E713</f>
        <v>Белгород</v>
      </c>
      <c r="E697" s="29" t="str">
        <f>'[1]Рабочий протокол'!F713</f>
        <v>Борисенко К., Бутырина М.</v>
      </c>
      <c r="F697" s="53">
        <f>'[1]Рабочий протокол'!M713</f>
        <v>11.7</v>
      </c>
      <c r="G697" s="17">
        <f>'[1]Рабочий протокол'!AB713</f>
        <v>12</v>
      </c>
      <c r="H697" s="54">
        <f>F697+G697</f>
        <v>23.7</v>
      </c>
      <c r="I697" s="44">
        <v>2</v>
      </c>
      <c r="J697" s="20"/>
      <c r="K697" s="20"/>
      <c r="L697" s="20"/>
      <c r="M697" s="20"/>
    </row>
    <row r="698" spans="1:13" ht="15" customHeight="1">
      <c r="A698" s="37">
        <f>'[1]Рабочий протокол'!A713</f>
        <v>3</v>
      </c>
      <c r="B698" s="38" t="str">
        <f>'[1]Рабочий протокол'!C711</f>
        <v>Микеева София</v>
      </c>
      <c r="C698" s="37">
        <f>'[1]Рабочий протокол'!D711</f>
        <v>2002</v>
      </c>
      <c r="D698" s="38" t="str">
        <f>'[1]Рабочий протокол'!E711</f>
        <v>Пушкино</v>
      </c>
      <c r="E698" s="38" t="str">
        <f>'[1]Рабочий протокол'!F711</f>
        <v>Назарева О., Киевец И.</v>
      </c>
      <c r="F698" s="86">
        <f>'[1]Рабочий протокол'!M711</f>
        <v>11.1</v>
      </c>
      <c r="G698" s="48">
        <f>'[1]Рабочий протокол'!AB711</f>
        <v>10.85</v>
      </c>
      <c r="H698" s="79">
        <f>F698+G698</f>
        <v>21.95</v>
      </c>
      <c r="I698" s="78">
        <v>3</v>
      </c>
      <c r="J698" s="20"/>
      <c r="K698" s="20"/>
      <c r="L698" s="20"/>
      <c r="M698" s="20"/>
    </row>
    <row r="699" spans="1:13" ht="15" customHeight="1">
      <c r="A699" s="3">
        <f>'[1]Рабочий протокол'!A714</f>
        <v>4</v>
      </c>
      <c r="B699" s="4" t="str">
        <f>'[1]Рабочий протокол'!C712</f>
        <v>Токмакова Софья</v>
      </c>
      <c r="C699" s="3">
        <f>'[1]Рабочий протокол'!D712</f>
        <v>2002</v>
      </c>
      <c r="D699" s="4" t="str">
        <f>'[1]Рабочий протокол'!E712</f>
        <v>Старый Оскол</v>
      </c>
      <c r="E699" s="4" t="str">
        <f>'[1]Рабочий протокол'!F712</f>
        <v>Тримбачева И.</v>
      </c>
      <c r="F699" s="53">
        <f>'[1]Рабочий протокол'!M712</f>
        <v>9.55</v>
      </c>
      <c r="G699" s="17">
        <f>'[1]Рабочий протокол'!AB712</f>
        <v>8.25</v>
      </c>
      <c r="H699" s="54">
        <f>F699+G699</f>
        <v>17.8</v>
      </c>
      <c r="I699" s="44">
        <v>4</v>
      </c>
      <c r="J699" s="20"/>
      <c r="K699" s="20"/>
      <c r="L699" s="20"/>
      <c r="M699" s="20"/>
    </row>
    <row r="700" spans="1:13" ht="15" customHeight="1">
      <c r="A700" s="30"/>
      <c r="B700" s="12"/>
      <c r="C700" s="30"/>
      <c r="D700" s="12"/>
      <c r="E700" s="12"/>
      <c r="F700" s="69"/>
      <c r="G700" s="65"/>
      <c r="H700" s="70"/>
      <c r="I700" s="47"/>
      <c r="J700" s="20"/>
      <c r="K700" s="20"/>
      <c r="L700" s="20"/>
      <c r="M700" s="20"/>
    </row>
    <row r="701" spans="1:13" ht="15" customHeight="1">
      <c r="A701" s="30"/>
      <c r="B701" s="12"/>
      <c r="C701" s="30"/>
      <c r="D701" s="12"/>
      <c r="E701" s="12"/>
      <c r="F701" s="69"/>
      <c r="G701" s="65"/>
      <c r="H701" s="70"/>
      <c r="I701" s="47"/>
      <c r="J701" s="20"/>
      <c r="K701" s="20"/>
      <c r="L701" s="20"/>
      <c r="M701" s="20"/>
    </row>
    <row r="702" spans="1:13" ht="23.25" customHeight="1">
      <c r="A702" s="49"/>
      <c r="B702" s="49" t="str">
        <f>'[1]Рабочий протокол'!C715</f>
        <v>2001 г.р.</v>
      </c>
      <c r="C702" s="49" t="str">
        <f>'[1]Рабочий протокол'!D715</f>
        <v>кат. А</v>
      </c>
      <c r="D702" s="49"/>
      <c r="E702" s="49" t="str">
        <f>'[1]Рабочий протокол'!F715</f>
        <v>ДЮСШ</v>
      </c>
      <c r="F702" s="65"/>
      <c r="G702" s="65"/>
      <c r="H702" s="65"/>
      <c r="I702" s="47"/>
      <c r="J702" s="20"/>
      <c r="K702" s="20"/>
      <c r="L702" s="20"/>
      <c r="M702" s="20"/>
    </row>
    <row r="703" spans="1:13" ht="25.5" customHeight="1">
      <c r="A703" s="2" t="str">
        <f>'[1]Рабочий протокол'!A716</f>
        <v>№</v>
      </c>
      <c r="B703" s="2" t="str">
        <f>'[1]Рабочий протокол'!C716</f>
        <v>Фамилия, имя гимнастки </v>
      </c>
      <c r="C703" s="2" t="str">
        <f>'[1]Рабочий протокол'!D716</f>
        <v>Год рождения</v>
      </c>
      <c r="D703" s="2" t="str">
        <f>'[1]Рабочий протокол'!E716</f>
        <v>Школа</v>
      </c>
      <c r="E703" s="2" t="str">
        <f>'[1]Рабочий протокол'!F716</f>
        <v>Тренер</v>
      </c>
      <c r="F703" s="121" t="s">
        <v>8</v>
      </c>
      <c r="G703" s="121"/>
      <c r="H703" s="118" t="s">
        <v>9</v>
      </c>
      <c r="I703" s="120" t="s">
        <v>10</v>
      </c>
      <c r="J703" s="20"/>
      <c r="K703" s="20"/>
      <c r="L703" s="20"/>
      <c r="M703" s="20"/>
    </row>
    <row r="704" spans="1:13" ht="15" customHeight="1">
      <c r="A704" s="3"/>
      <c r="B704" s="4"/>
      <c r="C704" s="3"/>
      <c r="D704" s="4"/>
      <c r="E704" s="4"/>
      <c r="F704" s="3" t="s">
        <v>11</v>
      </c>
      <c r="G704" s="3" t="s">
        <v>17</v>
      </c>
      <c r="H704" s="118"/>
      <c r="I704" s="120"/>
      <c r="J704" s="20"/>
      <c r="K704" s="20"/>
      <c r="L704" s="20"/>
      <c r="M704" s="20"/>
    </row>
    <row r="705" spans="1:13" ht="15" customHeight="1">
      <c r="A705" s="3">
        <f>'[1]Рабочий протокол'!A718</f>
        <v>1</v>
      </c>
      <c r="B705" s="4" t="str">
        <f>'[1]Рабочий протокол'!C722</f>
        <v>Попова Диана</v>
      </c>
      <c r="C705" s="3">
        <f>'[1]Рабочий протокол'!D722</f>
        <v>2001</v>
      </c>
      <c r="D705" s="4" t="str">
        <f>'[1]Рабочий протокол'!E722</f>
        <v>Харьков ГК ДЮСШ "Восток"</v>
      </c>
      <c r="E705" s="29" t="str">
        <f>'[1]Рабочий протокол'!F722</f>
        <v>Черкасова С., Савенко Е.</v>
      </c>
      <c r="F705" s="53">
        <f>'[1]Рабочий протокол'!M722</f>
        <v>10.950000000000001</v>
      </c>
      <c r="G705" s="17">
        <f>'[1]Рабочий протокол'!AB722</f>
        <v>8.55</v>
      </c>
      <c r="H705" s="54">
        <f aca="true" t="shared" si="23" ref="H705:H713">F705+G705</f>
        <v>19.5</v>
      </c>
      <c r="I705" s="44">
        <v>1</v>
      </c>
      <c r="J705" s="20"/>
      <c r="K705" s="20"/>
      <c r="L705" s="20"/>
      <c r="M705" s="20"/>
    </row>
    <row r="706" spans="1:13" ht="15" customHeight="1">
      <c r="A706" s="3">
        <f>'[1]Рабочий протокол'!A719</f>
        <v>2</v>
      </c>
      <c r="B706" s="4" t="str">
        <f>'[1]Рабочий протокол'!C719</f>
        <v>Тишкина Дарина</v>
      </c>
      <c r="C706" s="3">
        <f>'[1]Рабочий протокол'!D719</f>
        <v>2001</v>
      </c>
      <c r="D706" s="4" t="str">
        <f>'[1]Рабочий протокол'!E719</f>
        <v>Харьков ДЮСШ №16</v>
      </c>
      <c r="E706" s="4" t="str">
        <f>'[1]Рабочий протокол'!F719</f>
        <v>Марющенко О.</v>
      </c>
      <c r="F706" s="53">
        <f>'[1]Рабочий протокол'!M719</f>
        <v>10.85</v>
      </c>
      <c r="G706" s="17">
        <v>8.65</v>
      </c>
      <c r="H706" s="54">
        <f t="shared" si="23"/>
        <v>19.5</v>
      </c>
      <c r="I706" s="44">
        <v>1</v>
      </c>
      <c r="J706" s="20"/>
      <c r="K706" s="20"/>
      <c r="L706" s="20"/>
      <c r="M706" s="20"/>
    </row>
    <row r="707" spans="1:13" ht="15" customHeight="1">
      <c r="A707" s="3">
        <f>'[1]Рабочий протокол'!A720</f>
        <v>3</v>
      </c>
      <c r="B707" s="4" t="str">
        <f>'[1]Рабочий протокол'!C721</f>
        <v>Родионова Даша</v>
      </c>
      <c r="C707" s="3">
        <f>'[1]Рабочий протокол'!D721</f>
        <v>2001</v>
      </c>
      <c r="D707" s="4" t="str">
        <f>'[1]Рабочий протокол'!E721</f>
        <v>Харьков "Коммунар"</v>
      </c>
      <c r="E707" s="4" t="str">
        <f>'[1]Рабочий протокол'!F721</f>
        <v>Гуржиева Т.</v>
      </c>
      <c r="F707" s="53">
        <f>'[1]Рабочий протокол'!M721</f>
        <v>10</v>
      </c>
      <c r="G707" s="17">
        <f>'[1]Рабочий протокол'!AB721</f>
        <v>7.6</v>
      </c>
      <c r="H707" s="54">
        <f t="shared" si="23"/>
        <v>17.6</v>
      </c>
      <c r="I707" s="44">
        <v>2</v>
      </c>
      <c r="J707" s="20"/>
      <c r="K707" s="20"/>
      <c r="L707" s="20"/>
      <c r="M707" s="20"/>
    </row>
    <row r="708" spans="1:13" ht="15" customHeight="1">
      <c r="A708" s="3">
        <f>'[1]Рабочий протокол'!A721</f>
        <v>4</v>
      </c>
      <c r="B708" s="4" t="str">
        <f>'[1]Рабочий протокол'!C724</f>
        <v>Жилкина Саша</v>
      </c>
      <c r="C708" s="3">
        <f>'[1]Рабочий протокол'!D724</f>
        <v>2001</v>
      </c>
      <c r="D708" s="4" t="str">
        <f>'[1]Рабочий протокол'!E724</f>
        <v>СК "Газовик"</v>
      </c>
      <c r="E708" s="4" t="str">
        <f>'[1]Рабочий протокол'!F724</f>
        <v>Суясова А.</v>
      </c>
      <c r="F708" s="53">
        <f>'[1]Рабочий протокол'!M724</f>
        <v>10</v>
      </c>
      <c r="G708" s="17">
        <f>'[1]Рабочий протокол'!AB724</f>
        <v>7.6</v>
      </c>
      <c r="H708" s="54">
        <f t="shared" si="23"/>
        <v>17.6</v>
      </c>
      <c r="I708" s="44">
        <v>2</v>
      </c>
      <c r="J708" s="20"/>
      <c r="K708" s="20"/>
      <c r="L708" s="20"/>
      <c r="M708" s="20"/>
    </row>
    <row r="709" spans="1:13" ht="14.25" customHeight="1">
      <c r="A709" s="3">
        <f>'[1]Рабочий протокол'!A722</f>
        <v>5</v>
      </c>
      <c r="B709" s="4" t="str">
        <f>'[1]Рабочий протокол'!C720</f>
        <v>Никифорова Юля</v>
      </c>
      <c r="C709" s="3">
        <f>'[1]Рабочий протокол'!D720</f>
        <v>2001</v>
      </c>
      <c r="D709" s="4" t="str">
        <f>'[1]Рабочий протокол'!E720</f>
        <v>Харьков ДЮСШ №11</v>
      </c>
      <c r="E709" s="4" t="str">
        <f>'[1]Рабочий протокол'!F720</f>
        <v>Антоновская В.</v>
      </c>
      <c r="F709" s="53">
        <f>'[1]Рабочий протокол'!M720</f>
        <v>9.4</v>
      </c>
      <c r="G709" s="17">
        <f>'[1]Рабочий протокол'!AB720</f>
        <v>7.75</v>
      </c>
      <c r="H709" s="54">
        <f t="shared" si="23"/>
        <v>17.15</v>
      </c>
      <c r="I709" s="44">
        <v>3</v>
      </c>
      <c r="J709" s="20"/>
      <c r="K709" s="20"/>
      <c r="L709" s="20"/>
      <c r="M709" s="20"/>
    </row>
    <row r="710" spans="1:13" ht="15" customHeight="1" hidden="1">
      <c r="A710" s="3">
        <f>'[1]Рабочий протокол'!A723</f>
        <v>0</v>
      </c>
      <c r="B710" s="4">
        <f>'[1]Рабочий протокол'!C723</f>
        <v>0</v>
      </c>
      <c r="C710" s="3">
        <f>'[1]Рабочий протокол'!D723</f>
        <v>0</v>
      </c>
      <c r="D710" s="4">
        <f>'[1]Рабочий протокол'!E723</f>
        <v>0</v>
      </c>
      <c r="E710" s="4">
        <f>'[1]Рабочий протокол'!F723</f>
        <v>0</v>
      </c>
      <c r="F710" s="53">
        <f>'[1]Рабочий протокол'!M723</f>
        <v>0</v>
      </c>
      <c r="G710" s="17">
        <f>'[1]Рабочий протокол'!AB723</f>
        <v>0</v>
      </c>
      <c r="H710" s="54">
        <f t="shared" si="23"/>
        <v>0</v>
      </c>
      <c r="I710" s="44"/>
      <c r="J710" s="20"/>
      <c r="K710" s="20"/>
      <c r="L710" s="20"/>
      <c r="M710" s="20"/>
    </row>
    <row r="711" spans="1:13" ht="15" customHeight="1">
      <c r="A711" s="3">
        <f>'[1]Рабочий протокол'!A724</f>
        <v>6</v>
      </c>
      <c r="B711" s="4" t="str">
        <f>'[1]Рабочий протокол'!C726</f>
        <v>Левченко Лиза</v>
      </c>
      <c r="C711" s="3">
        <f>'[1]Рабочий протокол'!D726</f>
        <v>2001</v>
      </c>
      <c r="D711" s="4" t="str">
        <f>'[1]Рабочий протокол'!E726</f>
        <v>Днепродзержинск</v>
      </c>
      <c r="E711" s="29" t="str">
        <f>'[1]Рабочий протокол'!F726</f>
        <v>Козбанова И., Барвинок Я.</v>
      </c>
      <c r="F711" s="53">
        <f>'[1]Рабочий протокол'!M726</f>
        <v>7.6</v>
      </c>
      <c r="G711" s="17">
        <f>'[1]Рабочий протокол'!AB726</f>
        <v>8.85</v>
      </c>
      <c r="H711" s="54">
        <f t="shared" si="23"/>
        <v>16.45</v>
      </c>
      <c r="I711" s="44">
        <v>4</v>
      </c>
      <c r="J711" s="20"/>
      <c r="K711" s="20"/>
      <c r="L711" s="20"/>
      <c r="M711" s="20"/>
    </row>
    <row r="712" spans="1:13" ht="15" customHeight="1">
      <c r="A712" s="3">
        <f>'[1]Рабочий протокол'!A725</f>
        <v>7</v>
      </c>
      <c r="B712" s="4" t="str">
        <f>'[1]Рабочий протокол'!C725</f>
        <v>Ермакова Валерия</v>
      </c>
      <c r="C712" s="3">
        <f>'[1]Рабочий протокол'!D725</f>
        <v>2001</v>
      </c>
      <c r="D712" s="4" t="str">
        <f>'[1]Рабочий протокол'!E725</f>
        <v>Южноукраинск</v>
      </c>
      <c r="E712" s="4" t="str">
        <f>'[1]Рабочий протокол'!F725</f>
        <v>Сироченко А.</v>
      </c>
      <c r="F712" s="53">
        <f>'[1]Рабочий протокол'!M725</f>
        <v>7.800000000000001</v>
      </c>
      <c r="G712" s="17">
        <f>'[1]Рабочий протокол'!AB725</f>
        <v>7.55</v>
      </c>
      <c r="H712" s="54">
        <f t="shared" si="23"/>
        <v>15.350000000000001</v>
      </c>
      <c r="I712" s="44">
        <v>5</v>
      </c>
      <c r="J712" s="20"/>
      <c r="K712" s="20"/>
      <c r="L712" s="20"/>
      <c r="M712" s="20"/>
    </row>
    <row r="713" spans="1:13" ht="15" customHeight="1">
      <c r="A713" s="3">
        <f>'[1]Рабочий протокол'!A726</f>
        <v>8</v>
      </c>
      <c r="B713" s="4" t="str">
        <f>'[1]Рабочий протокол'!C718</f>
        <v>Климова Соня</v>
      </c>
      <c r="C713" s="3">
        <f>'[1]Рабочий протокол'!D718</f>
        <v>2001</v>
      </c>
      <c r="D713" s="4" t="str">
        <f>'[1]Рабочий протокол'!E718</f>
        <v>Харьков "Коммунар"</v>
      </c>
      <c r="E713" s="4" t="str">
        <f>'[1]Рабочий протокол'!F718</f>
        <v>Гуржиева Т.</v>
      </c>
      <c r="F713" s="53">
        <f>'[1]Рабочий протокол'!M718</f>
        <v>7.800000000000001</v>
      </c>
      <c r="G713" s="17">
        <f>'[1]Рабочий протокол'!AB718</f>
        <v>6</v>
      </c>
      <c r="H713" s="54">
        <f t="shared" si="23"/>
        <v>13.8</v>
      </c>
      <c r="I713" s="44">
        <v>6</v>
      </c>
      <c r="J713" s="20"/>
      <c r="K713" s="20"/>
      <c r="L713" s="20"/>
      <c r="M713" s="20"/>
    </row>
    <row r="714" spans="1:13" ht="24" customHeight="1">
      <c r="A714" s="60"/>
      <c r="B714" s="60" t="str">
        <f>'[1]Рабочий протокол'!C730</f>
        <v>2001 г.р.</v>
      </c>
      <c r="C714" s="60" t="str">
        <f>'[1]Рабочий протокол'!D730</f>
        <v>кат. В</v>
      </c>
      <c r="D714" s="60"/>
      <c r="E714" s="60" t="str">
        <f>'[1]Рабочий протокол'!F730</f>
        <v>ДЮСШ</v>
      </c>
      <c r="F714" s="61"/>
      <c r="G714" s="61"/>
      <c r="H714" s="61"/>
      <c r="I714" s="62"/>
      <c r="J714" s="20"/>
      <c r="K714" s="20"/>
      <c r="L714" s="20"/>
      <c r="M714" s="20"/>
    </row>
    <row r="715" spans="1:13" ht="31.5" customHeight="1">
      <c r="A715" s="25" t="str">
        <f>'[1]Рабочий протокол'!A731</f>
        <v>№</v>
      </c>
      <c r="B715" s="25" t="str">
        <f>'[1]Рабочий протокол'!C731</f>
        <v>Фамилия, имя гимнастки </v>
      </c>
      <c r="C715" s="25" t="str">
        <f>'[1]Рабочий протокол'!D731</f>
        <v>Год рождения</v>
      </c>
      <c r="D715" s="25" t="str">
        <f>'[1]Рабочий протокол'!E731</f>
        <v>Школа</v>
      </c>
      <c r="E715" s="25" t="str">
        <f>'[1]Рабочий протокол'!F731</f>
        <v>Тренер</v>
      </c>
      <c r="F715" s="116" t="s">
        <v>8</v>
      </c>
      <c r="G715" s="116"/>
      <c r="H715" s="117" t="s">
        <v>9</v>
      </c>
      <c r="I715" s="119" t="s">
        <v>10</v>
      </c>
      <c r="J715" s="20"/>
      <c r="K715" s="20"/>
      <c r="L715" s="20"/>
      <c r="M715" s="20"/>
    </row>
    <row r="716" spans="1:13" ht="15" customHeight="1">
      <c r="A716" s="3"/>
      <c r="B716" s="4"/>
      <c r="C716" s="3"/>
      <c r="D716" s="4"/>
      <c r="E716" s="4"/>
      <c r="F716" s="29" t="s">
        <v>16</v>
      </c>
      <c r="G716" s="7" t="s">
        <v>17</v>
      </c>
      <c r="H716" s="118"/>
      <c r="I716" s="120"/>
      <c r="J716" s="20"/>
      <c r="K716" s="20"/>
      <c r="L716" s="20"/>
      <c r="M716" s="20"/>
    </row>
    <row r="717" spans="1:13" ht="15" customHeight="1">
      <c r="A717" s="3">
        <f>'[1]Рабочий протокол'!A733</f>
        <v>1</v>
      </c>
      <c r="B717" s="4" t="str">
        <f>'[1]Рабочий протокол'!C740</f>
        <v>Вракина Карина</v>
      </c>
      <c r="C717" s="3">
        <f>'[1]Рабочий протокол'!D740</f>
        <v>2001</v>
      </c>
      <c r="D717" s="4" t="str">
        <f>'[1]Рабочий протокол'!E740</f>
        <v>Харьков "Коммунар"</v>
      </c>
      <c r="E717" s="4" t="str">
        <f>'[1]Рабочий протокол'!F740</f>
        <v>Гуржиева Т.</v>
      </c>
      <c r="F717" s="53">
        <f>'[1]Рабочий протокол'!M740</f>
        <v>13.15</v>
      </c>
      <c r="G717" s="17">
        <f>'[1]Рабочий протокол'!AB740</f>
        <v>11.05</v>
      </c>
      <c r="H717" s="54">
        <f aca="true" t="shared" si="24" ref="H717:H737">F717+G717</f>
        <v>24.200000000000003</v>
      </c>
      <c r="I717" s="44">
        <v>1</v>
      </c>
      <c r="J717" s="20"/>
      <c r="K717" s="20"/>
      <c r="L717" s="20"/>
      <c r="M717" s="20"/>
    </row>
    <row r="718" spans="1:13" ht="15" customHeight="1" hidden="1">
      <c r="A718" s="3">
        <f>'[1]Рабочий протокол'!A734</f>
        <v>0</v>
      </c>
      <c r="B718" s="4">
        <f>'[1]Рабочий протокол'!C734</f>
        <v>0</v>
      </c>
      <c r="C718" s="3">
        <f>'[1]Рабочий протокол'!D734</f>
        <v>0</v>
      </c>
      <c r="D718" s="4">
        <f>'[1]Рабочий протокол'!E734</f>
        <v>0</v>
      </c>
      <c r="E718" s="4">
        <f>'[1]Рабочий протокол'!F734</f>
        <v>0</v>
      </c>
      <c r="F718" s="53">
        <f>'[1]Рабочий протокол'!M734</f>
        <v>0</v>
      </c>
      <c r="G718" s="17">
        <f>'[1]Рабочий протокол'!AB734</f>
        <v>0</v>
      </c>
      <c r="H718" s="54">
        <f t="shared" si="24"/>
        <v>0</v>
      </c>
      <c r="I718" s="44"/>
      <c r="J718" s="20"/>
      <c r="K718" s="20"/>
      <c r="L718" s="20"/>
      <c r="M718" s="20"/>
    </row>
    <row r="719" spans="1:13" ht="15" customHeight="1">
      <c r="A719" s="3">
        <v>2</v>
      </c>
      <c r="B719" s="4" t="str">
        <f>'[1]Рабочий протокол'!C738</f>
        <v>Кишинская Эля</v>
      </c>
      <c r="C719" s="3">
        <f>'[1]Рабочий протокол'!D738</f>
        <v>2001</v>
      </c>
      <c r="D719" s="4" t="str">
        <f>'[1]Рабочий протокол'!E738</f>
        <v>Харьков ДЮСШ №16</v>
      </c>
      <c r="E719" s="4" t="str">
        <f>'[1]Рабочий протокол'!F738</f>
        <v>Марющенко О.</v>
      </c>
      <c r="F719" s="53">
        <f>'[1]Рабочий протокол'!M738</f>
        <v>12.05</v>
      </c>
      <c r="G719" s="17">
        <f>'[1]Рабочий протокол'!AB738</f>
        <v>9.85</v>
      </c>
      <c r="H719" s="54">
        <f t="shared" si="24"/>
        <v>21.9</v>
      </c>
      <c r="I719" s="44">
        <v>2</v>
      </c>
      <c r="J719" s="20"/>
      <c r="K719" s="20"/>
      <c r="L719" s="20"/>
      <c r="M719" s="20"/>
    </row>
    <row r="720" spans="1:13" ht="15" customHeight="1">
      <c r="A720" s="3">
        <v>3</v>
      </c>
      <c r="B720" s="4" t="str">
        <f>'[1]Рабочий протокол'!C747</f>
        <v>Андриец Ева</v>
      </c>
      <c r="C720" s="3">
        <f>'[1]Рабочий протокол'!D747</f>
        <v>2001</v>
      </c>
      <c r="D720" s="4" t="str">
        <f>'[1]Рабочий протокол'!E747</f>
        <v>Браворы</v>
      </c>
      <c r="E720" s="4" t="str">
        <f>'[1]Рабочий протокол'!F747</f>
        <v>Матейшина Л.</v>
      </c>
      <c r="F720" s="53">
        <f>'[1]Рабочий протокол'!M747</f>
        <v>11.6</v>
      </c>
      <c r="G720" s="17">
        <v>10.3</v>
      </c>
      <c r="H720" s="54">
        <f t="shared" si="24"/>
        <v>21.9</v>
      </c>
      <c r="I720" s="44">
        <v>2</v>
      </c>
      <c r="J720" s="20"/>
      <c r="K720" s="20"/>
      <c r="L720" s="20"/>
      <c r="M720" s="20"/>
    </row>
    <row r="721" spans="1:13" ht="15" customHeight="1">
      <c r="A721" s="3">
        <v>4</v>
      </c>
      <c r="B721" s="4" t="str">
        <f>'[1]Рабочий протокол'!C745</f>
        <v>Танова Александра</v>
      </c>
      <c r="C721" s="3">
        <f>'[1]Рабочий протокол'!D745</f>
        <v>2001</v>
      </c>
      <c r="D721" s="4" t="str">
        <f>'[1]Рабочий протокол'!E745</f>
        <v>Симферополь</v>
      </c>
      <c r="E721" s="4" t="str">
        <f>'[1]Рабочий протокол'!F745</f>
        <v>Глухова Е.</v>
      </c>
      <c r="F721" s="53">
        <f>'[1]Рабочий протокол'!M745</f>
        <v>9.55</v>
      </c>
      <c r="G721" s="17">
        <f>'[1]Рабочий протокол'!AB745</f>
        <v>10.1</v>
      </c>
      <c r="H721" s="54">
        <f t="shared" si="24"/>
        <v>19.65</v>
      </c>
      <c r="I721" s="44">
        <v>3</v>
      </c>
      <c r="J721" s="20"/>
      <c r="K721" s="20"/>
      <c r="L721" s="20"/>
      <c r="M721" s="20"/>
    </row>
    <row r="722" spans="1:13" ht="15" customHeight="1">
      <c r="A722" s="3">
        <v>5</v>
      </c>
      <c r="B722" s="4" t="str">
        <f>'[1]Рабочий протокол'!C741</f>
        <v>Черкашина Тая</v>
      </c>
      <c r="C722" s="3">
        <f>'[1]Рабочий протокол'!D741</f>
        <v>2001</v>
      </c>
      <c r="D722" s="4" t="str">
        <f>'[1]Рабочий протокол'!E741</f>
        <v>Харьков ГК ДЮСШ "Восток"</v>
      </c>
      <c r="E722" s="29" t="str">
        <f>'[1]Рабочий протокол'!F741</f>
        <v>Черкасова С., Савенко Е.</v>
      </c>
      <c r="F722" s="53">
        <f>'[1]Рабочий протокол'!M741</f>
        <v>10.85</v>
      </c>
      <c r="G722" s="17">
        <v>8.8</v>
      </c>
      <c r="H722" s="54">
        <f t="shared" si="24"/>
        <v>19.65</v>
      </c>
      <c r="I722" s="44">
        <v>3</v>
      </c>
      <c r="J722" s="20"/>
      <c r="K722" s="20"/>
      <c r="L722" s="20"/>
      <c r="M722" s="20"/>
    </row>
    <row r="723" spans="1:13" ht="15" customHeight="1">
      <c r="A723" s="3">
        <v>6</v>
      </c>
      <c r="B723" s="4" t="str">
        <f>'[1]Рабочий протокол'!C753</f>
        <v>Кузнецова Анастасия</v>
      </c>
      <c r="C723" s="3">
        <f>'[1]Рабочий протокол'!D753</f>
        <v>2001</v>
      </c>
      <c r="D723" s="4" t="str">
        <f>'[1]Рабочий протокол'!E753</f>
        <v>Белая Церковь</v>
      </c>
      <c r="E723" s="4" t="str">
        <f>'[1]Рабочий протокол'!F753</f>
        <v>Масликова И.</v>
      </c>
      <c r="F723" s="53">
        <f>'[1]Рабочий протокол'!M753</f>
        <v>8.8</v>
      </c>
      <c r="G723" s="17">
        <f>'[1]Рабочий протокол'!AB753</f>
        <v>10.5</v>
      </c>
      <c r="H723" s="54">
        <f t="shared" si="24"/>
        <v>19.3</v>
      </c>
      <c r="I723" s="44">
        <v>4</v>
      </c>
      <c r="J723" s="20"/>
      <c r="K723" s="20"/>
      <c r="L723" s="20"/>
      <c r="M723" s="20"/>
    </row>
    <row r="724" spans="1:13" ht="15" customHeight="1">
      <c r="A724" s="3">
        <v>7</v>
      </c>
      <c r="B724" s="4" t="str">
        <f>'[1]Рабочий протокол'!C752</f>
        <v>Коренюк Яна</v>
      </c>
      <c r="C724" s="3">
        <f>'[1]Рабочий протокол'!D752</f>
        <v>2001</v>
      </c>
      <c r="D724" s="4" t="str">
        <f>'[1]Рабочий протокол'!E752</f>
        <v>Симферополь</v>
      </c>
      <c r="E724" s="4" t="str">
        <f>'[1]Рабочий протокол'!F752</f>
        <v>Глухова Е.</v>
      </c>
      <c r="F724" s="53">
        <v>9.35</v>
      </c>
      <c r="G724" s="17">
        <f>'[1]Рабочий протокол'!AB752</f>
        <v>9.95</v>
      </c>
      <c r="H724" s="54">
        <f t="shared" si="24"/>
        <v>19.299999999999997</v>
      </c>
      <c r="I724" s="44">
        <v>4</v>
      </c>
      <c r="J724" s="20"/>
      <c r="K724" s="20"/>
      <c r="L724" s="20"/>
      <c r="M724" s="20"/>
    </row>
    <row r="725" spans="1:13" ht="15" customHeight="1">
      <c r="A725" s="3">
        <v>8</v>
      </c>
      <c r="B725" s="4" t="str">
        <f>'[1]Рабочий протокол'!C744</f>
        <v>Гудыма Влада</v>
      </c>
      <c r="C725" s="3">
        <f>'[1]Рабочий протокол'!D744</f>
        <v>2001</v>
      </c>
      <c r="D725" s="4" t="str">
        <f>'[1]Рабочий протокол'!E744</f>
        <v>Кривой Рог</v>
      </c>
      <c r="E725" s="4" t="str">
        <f>'[1]Рабочий протокол'!F744</f>
        <v>Шпирук Л.</v>
      </c>
      <c r="F725" s="53">
        <f>'[1]Рабочий протокол'!M744</f>
        <v>9.3</v>
      </c>
      <c r="G725" s="17">
        <f>'[1]Рабочий протокол'!AB744</f>
        <v>9.45</v>
      </c>
      <c r="H725" s="54">
        <f t="shared" si="24"/>
        <v>18.75</v>
      </c>
      <c r="I725" s="44">
        <v>5</v>
      </c>
      <c r="J725" s="20"/>
      <c r="K725" s="20"/>
      <c r="L725" s="20"/>
      <c r="M725" s="20"/>
    </row>
    <row r="726" spans="1:13" ht="15" customHeight="1">
      <c r="A726" s="3">
        <v>9</v>
      </c>
      <c r="B726" s="4" t="str">
        <f>'[1]Рабочий протокол'!C735</f>
        <v>Ходарева Дарина</v>
      </c>
      <c r="C726" s="3">
        <f>'[1]Рабочий протокол'!D735</f>
        <v>2001</v>
      </c>
      <c r="D726" s="4" t="str">
        <f>'[1]Рабочий протокол'!E735</f>
        <v>Харьков ДЮСШ №16</v>
      </c>
      <c r="E726" s="4" t="str">
        <f>'[1]Рабочий протокол'!F735</f>
        <v>Марющенко О.</v>
      </c>
      <c r="F726" s="53">
        <f>'[1]Рабочий протокол'!M735</f>
        <v>10.2</v>
      </c>
      <c r="G726" s="17">
        <v>8.55</v>
      </c>
      <c r="H726" s="54">
        <f t="shared" si="24"/>
        <v>18.75</v>
      </c>
      <c r="I726" s="44">
        <v>5</v>
      </c>
      <c r="J726" s="20"/>
      <c r="K726" s="20"/>
      <c r="L726" s="20"/>
      <c r="M726" s="20"/>
    </row>
    <row r="727" spans="1:13" ht="15" customHeight="1">
      <c r="A727" s="3">
        <v>10</v>
      </c>
      <c r="B727" s="4" t="str">
        <f>'[1]Рабочий протокол'!C739</f>
        <v>Емец Татьяна</v>
      </c>
      <c r="C727" s="3">
        <f>'[1]Рабочий протокол'!D739</f>
        <v>2001</v>
      </c>
      <c r="D727" s="4" t="str">
        <f>'[1]Рабочий протокол'!E739</f>
        <v>Харьков К "Газовик"</v>
      </c>
      <c r="E727" s="4" t="str">
        <f>'[1]Рабочий протокол'!F739</f>
        <v>Суясова А.</v>
      </c>
      <c r="F727" s="53">
        <f>'[1]Рабочий протокол'!M739</f>
        <v>9.55</v>
      </c>
      <c r="G727" s="17">
        <v>9.2</v>
      </c>
      <c r="H727" s="54">
        <f t="shared" si="24"/>
        <v>18.75</v>
      </c>
      <c r="I727" s="44">
        <v>5</v>
      </c>
      <c r="J727" s="20"/>
      <c r="K727" s="20"/>
      <c r="L727" s="20"/>
      <c r="M727" s="20"/>
    </row>
    <row r="728" spans="1:13" ht="15" customHeight="1">
      <c r="A728" s="3">
        <v>11</v>
      </c>
      <c r="B728" s="4" t="str">
        <f>'[1]Рабочий протокол'!C736</f>
        <v>Бинус Алина</v>
      </c>
      <c r="C728" s="3">
        <f>'[1]Рабочий протокол'!D736</f>
        <v>2001</v>
      </c>
      <c r="D728" s="4" t="str">
        <f>'[1]Рабочий протокол'!E736</f>
        <v>Харьков ДЮСШ №16</v>
      </c>
      <c r="E728" s="4" t="str">
        <f>'[1]Рабочий протокол'!F736</f>
        <v>Николаева Ю.</v>
      </c>
      <c r="F728" s="53">
        <f>'[1]Рабочий протокол'!M736</f>
        <v>10</v>
      </c>
      <c r="G728" s="17">
        <f>'[1]Рабочий протокол'!AB736</f>
        <v>7.5</v>
      </c>
      <c r="H728" s="54">
        <f t="shared" si="24"/>
        <v>17.5</v>
      </c>
      <c r="I728" s="44">
        <v>6</v>
      </c>
      <c r="J728" s="20"/>
      <c r="K728" s="20"/>
      <c r="L728" s="20"/>
      <c r="M728" s="20"/>
    </row>
    <row r="729" spans="1:13" ht="15" customHeight="1">
      <c r="A729" s="3">
        <v>12</v>
      </c>
      <c r="B729" s="4" t="str">
        <f>'[1]Рабочий протокол'!C733</f>
        <v>Пивоварова Настя</v>
      </c>
      <c r="C729" s="3">
        <f>'[1]Рабочий протокол'!D733</f>
        <v>2001</v>
      </c>
      <c r="D729" s="4" t="str">
        <f>'[1]Рабочий протокол'!E733</f>
        <v>Харьков ДЮСШ №11</v>
      </c>
      <c r="E729" s="4" t="str">
        <f>'[1]Рабочий протокол'!F733</f>
        <v>Антоновская В.</v>
      </c>
      <c r="F729" s="53">
        <f>'[1]Рабочий протокол'!M733</f>
        <v>9.25</v>
      </c>
      <c r="G729" s="17">
        <v>8.25</v>
      </c>
      <c r="H729" s="54">
        <f t="shared" si="24"/>
        <v>17.5</v>
      </c>
      <c r="I729" s="44">
        <v>6</v>
      </c>
      <c r="J729" s="20"/>
      <c r="K729" s="20"/>
      <c r="L729" s="20"/>
      <c r="M729" s="20"/>
    </row>
    <row r="730" spans="1:13" ht="15" customHeight="1">
      <c r="A730" s="3">
        <v>13</v>
      </c>
      <c r="B730" s="4" t="str">
        <f>'[1]Рабочий протокол'!C750</f>
        <v>Беринская Лера</v>
      </c>
      <c r="C730" s="3">
        <f>'[1]Рабочий протокол'!D750</f>
        <v>2001</v>
      </c>
      <c r="D730" s="4" t="str">
        <f>'[1]Рабочий протокол'!E750</f>
        <v>Одесса</v>
      </c>
      <c r="E730" s="4" t="str">
        <f>'[1]Рабочий протокол'!F750</f>
        <v>Гуртовая Е.</v>
      </c>
      <c r="F730" s="53">
        <f>'[1]Рабочий протокол'!M750</f>
        <v>9.100000000000001</v>
      </c>
      <c r="G730" s="17">
        <v>8.4</v>
      </c>
      <c r="H730" s="54">
        <f t="shared" si="24"/>
        <v>17.5</v>
      </c>
      <c r="I730" s="44">
        <v>6</v>
      </c>
      <c r="J730" s="20"/>
      <c r="K730" s="20"/>
      <c r="L730" s="20"/>
      <c r="M730" s="20"/>
    </row>
    <row r="731" spans="1:13" ht="15" customHeight="1">
      <c r="A731" s="3">
        <v>14</v>
      </c>
      <c r="B731" s="29" t="str">
        <f>'[1]Рабочий протокол'!C746</f>
        <v>Воротынцева Анастасия</v>
      </c>
      <c r="C731" s="3">
        <f>'[1]Рабочий протокол'!D746</f>
        <v>2001</v>
      </c>
      <c r="D731" s="4" t="str">
        <f>'[1]Рабочий протокол'!E746</f>
        <v>Бердянск </v>
      </c>
      <c r="E731" s="4" t="str">
        <f>'[1]Рабочий протокол'!F746</f>
        <v>Веклич Е.</v>
      </c>
      <c r="F731" s="53">
        <f>'[1]Рабочий протокол'!M746</f>
        <v>7.800000000000001</v>
      </c>
      <c r="G731" s="17">
        <f>'[1]Рабочий протокол'!AB746</f>
        <v>8.2</v>
      </c>
      <c r="H731" s="54">
        <f t="shared" si="24"/>
        <v>16</v>
      </c>
      <c r="I731" s="44">
        <v>7</v>
      </c>
      <c r="J731" s="20"/>
      <c r="K731" s="20"/>
      <c r="L731" s="20"/>
      <c r="M731" s="20"/>
    </row>
    <row r="732" spans="1:13" ht="15" customHeight="1">
      <c r="A732" s="3">
        <v>15</v>
      </c>
      <c r="B732" s="4" t="str">
        <f>'[1]Рабочий протокол'!C751</f>
        <v>Титаренко Екатерина</v>
      </c>
      <c r="C732" s="3">
        <f>'[1]Рабочий протокол'!D751</f>
        <v>2001</v>
      </c>
      <c r="D732" s="4" t="str">
        <f>'[1]Рабочий протокол'!E751</f>
        <v>Днепропетровск ДЮСШ №2</v>
      </c>
      <c r="E732" s="4" t="str">
        <f>'[1]Рабочий протокол'!F751</f>
        <v>Хищенко М.</v>
      </c>
      <c r="F732" s="53">
        <f>'[1]Рабочий протокол'!M751</f>
        <v>8.1</v>
      </c>
      <c r="G732" s="17">
        <f>'[1]Рабочий протокол'!AB751</f>
        <v>7.8</v>
      </c>
      <c r="H732" s="54">
        <f t="shared" si="24"/>
        <v>15.899999999999999</v>
      </c>
      <c r="I732" s="44">
        <v>8</v>
      </c>
      <c r="J732" s="20"/>
      <c r="K732" s="20"/>
      <c r="L732" s="20"/>
      <c r="M732" s="20"/>
    </row>
    <row r="733" spans="1:13" ht="15" customHeight="1">
      <c r="A733" s="3">
        <v>16</v>
      </c>
      <c r="B733" s="4" t="str">
        <f>'[1]Рабочий протокол'!C737</f>
        <v>Таранова Лера</v>
      </c>
      <c r="C733" s="3">
        <f>'[1]Рабочий протокол'!D737</f>
        <v>2001</v>
      </c>
      <c r="D733" s="4" t="str">
        <f>'[1]Рабочий протокол'!E737</f>
        <v>Харьков ДЮСШ №11</v>
      </c>
      <c r="E733" s="4" t="str">
        <f>'[1]Рабочий протокол'!F737</f>
        <v>Антоновская В.</v>
      </c>
      <c r="F733" s="53">
        <f>'[1]Рабочий протокол'!M737</f>
        <v>8.05</v>
      </c>
      <c r="G733" s="17">
        <f>'[1]Рабочий протокол'!AB737</f>
        <v>7.300000000000001</v>
      </c>
      <c r="H733" s="54">
        <f t="shared" si="24"/>
        <v>15.350000000000001</v>
      </c>
      <c r="I733" s="44">
        <v>9</v>
      </c>
      <c r="J733" s="20"/>
      <c r="K733" s="20"/>
      <c r="L733" s="20"/>
      <c r="M733" s="20"/>
    </row>
    <row r="734" spans="1:13" ht="15" customHeight="1">
      <c r="A734" s="3">
        <v>17</v>
      </c>
      <c r="B734" s="4" t="str">
        <f>'[1]Рабочий протокол'!C749</f>
        <v>Петрова Яна</v>
      </c>
      <c r="C734" s="3">
        <f>'[1]Рабочий протокол'!D749</f>
        <v>2001</v>
      </c>
      <c r="D734" s="4" t="str">
        <f>'[1]Рабочий протокол'!E749</f>
        <v>Днепродзеожинск</v>
      </c>
      <c r="E734" s="29" t="str">
        <f>'[1]Рабочий протокол'!F749</f>
        <v>Козбанова И., Барвинок Я.</v>
      </c>
      <c r="F734" s="53">
        <f>'[1]Рабочий протокол'!M749</f>
        <v>8.05</v>
      </c>
      <c r="G734" s="17">
        <f>'[1]Рабочий протокол'!AB749</f>
        <v>7.3</v>
      </c>
      <c r="H734" s="54">
        <f t="shared" si="24"/>
        <v>15.350000000000001</v>
      </c>
      <c r="I734" s="44">
        <v>9</v>
      </c>
      <c r="J734" s="20"/>
      <c r="K734" s="20"/>
      <c r="L734" s="20"/>
      <c r="M734" s="20"/>
    </row>
    <row r="735" spans="1:13" ht="15" customHeight="1">
      <c r="A735" s="3">
        <v>18</v>
      </c>
      <c r="B735" s="4" t="str">
        <f>'[1]Рабочий протокол'!C748</f>
        <v>Соболь Мария</v>
      </c>
      <c r="C735" s="3">
        <f>'[1]Рабочий протокол'!D748</f>
        <v>2001</v>
      </c>
      <c r="D735" s="4" t="str">
        <f>'[1]Рабочий протокол'!E748</f>
        <v>Первомайский</v>
      </c>
      <c r="E735" s="4" t="str">
        <f>'[1]Рабочий протокол'!F748</f>
        <v>Мелащенко И.</v>
      </c>
      <c r="F735" s="53">
        <f>'[1]Рабочий протокол'!M748</f>
        <v>7.050000000000001</v>
      </c>
      <c r="G735" s="17">
        <f>'[1]Рабочий протокол'!AB748</f>
        <v>7.1</v>
      </c>
      <c r="H735" s="54">
        <f t="shared" si="24"/>
        <v>14.15</v>
      </c>
      <c r="I735" s="44">
        <v>10</v>
      </c>
      <c r="J735" s="20"/>
      <c r="K735" s="20"/>
      <c r="L735" s="20"/>
      <c r="M735" s="20"/>
    </row>
    <row r="736" spans="1:13" ht="15" customHeight="1">
      <c r="A736" s="37">
        <v>19</v>
      </c>
      <c r="B736" s="38" t="str">
        <f>'[1]Рабочий протокол'!C742</f>
        <v>Диланян Карина</v>
      </c>
      <c r="C736" s="37">
        <f>'[1]Рабочий протокол'!D742</f>
        <v>2001</v>
      </c>
      <c r="D736" s="38" t="str">
        <f>'[1]Рабочий протокол'!E742</f>
        <v>Харьков ГК ДЮСШ "Восток"</v>
      </c>
      <c r="E736" s="96" t="str">
        <f>'[1]Рабочий протокол'!F742</f>
        <v>Черкасова С., Савенко Е.</v>
      </c>
      <c r="F736" s="86">
        <v>7</v>
      </c>
      <c r="G736" s="48">
        <v>7.15</v>
      </c>
      <c r="H736" s="79">
        <f t="shared" si="24"/>
        <v>14.15</v>
      </c>
      <c r="I736" s="78">
        <v>10</v>
      </c>
      <c r="J736" s="20"/>
      <c r="K736" s="20"/>
      <c r="L736" s="20"/>
      <c r="M736" s="20"/>
    </row>
    <row r="737" spans="1:13" ht="15" customHeight="1">
      <c r="A737" s="3">
        <v>20</v>
      </c>
      <c r="B737" s="4" t="str">
        <f>'[1]Рабочий протокол'!C743</f>
        <v>Юшко Галя</v>
      </c>
      <c r="C737" s="3">
        <f>'[1]Рабочий протокол'!D743</f>
        <v>2001</v>
      </c>
      <c r="D737" s="4" t="str">
        <f>'[1]Рабочий протокол'!E743</f>
        <v>Харьков К "Газовик"</v>
      </c>
      <c r="E737" s="4" t="str">
        <f>'[1]Рабочий протокол'!F743</f>
        <v>Балашова И.</v>
      </c>
      <c r="F737" s="53">
        <v>6.8</v>
      </c>
      <c r="G737" s="17">
        <v>7.35</v>
      </c>
      <c r="H737" s="54">
        <f t="shared" si="24"/>
        <v>14.149999999999999</v>
      </c>
      <c r="I737" s="44">
        <v>10</v>
      </c>
      <c r="J737" s="20"/>
      <c r="K737" s="20"/>
      <c r="L737" s="20"/>
      <c r="M737" s="20"/>
    </row>
    <row r="738" spans="1:13" ht="15" customHeight="1">
      <c r="A738" s="30"/>
      <c r="B738" s="12"/>
      <c r="C738" s="30"/>
      <c r="D738" s="12"/>
      <c r="E738" s="12"/>
      <c r="F738" s="69"/>
      <c r="G738" s="65"/>
      <c r="H738" s="70"/>
      <c r="I738" s="47"/>
      <c r="J738" s="20"/>
      <c r="K738" s="20"/>
      <c r="L738" s="20"/>
      <c r="M738" s="20"/>
    </row>
    <row r="739" spans="1:13" ht="15" customHeight="1">
      <c r="A739" s="30"/>
      <c r="B739" s="12"/>
      <c r="C739" s="30"/>
      <c r="D739" s="12"/>
      <c r="E739" s="12"/>
      <c r="F739" s="69"/>
      <c r="G739" s="65"/>
      <c r="H739" s="70"/>
      <c r="I739" s="47"/>
      <c r="J739" s="20"/>
      <c r="K739" s="20"/>
      <c r="L739" s="20"/>
      <c r="M739" s="20"/>
    </row>
    <row r="740" spans="1:13" ht="25.5" customHeight="1">
      <c r="A740" s="34"/>
      <c r="B740" s="34" t="str">
        <f>'[1]Рабочий протокол'!C754</f>
        <v>2001 г.р.</v>
      </c>
      <c r="C740" s="34" t="str">
        <f>'[1]Рабочий протокол'!D754</f>
        <v>кат. С</v>
      </c>
      <c r="D740" s="34"/>
      <c r="E740" s="34" t="str">
        <f>'[1]Рабочий протокол'!F754</f>
        <v>ДЮСШ</v>
      </c>
      <c r="F740" s="42"/>
      <c r="G740" s="42"/>
      <c r="H740" s="42"/>
      <c r="I740" s="43"/>
      <c r="J740" s="20"/>
      <c r="K740" s="20"/>
      <c r="L740" s="20"/>
      <c r="M740" s="20"/>
    </row>
    <row r="741" spans="1:13" ht="26.25" customHeight="1">
      <c r="A741" s="25" t="str">
        <f>'[1]Рабочий протокол'!A755</f>
        <v>№</v>
      </c>
      <c r="B741" s="25" t="str">
        <f>'[1]Рабочий протокол'!C755</f>
        <v>Фамилия, имя гимнастки </v>
      </c>
      <c r="C741" s="25" t="str">
        <f>'[1]Рабочий протокол'!D755</f>
        <v>Год рождения</v>
      </c>
      <c r="D741" s="25" t="str">
        <f>'[1]Рабочий протокол'!E755</f>
        <v>Школа</v>
      </c>
      <c r="E741" s="25" t="str">
        <f>'[1]Рабочий протокол'!F755</f>
        <v>Тренер</v>
      </c>
      <c r="F741" s="116" t="s">
        <v>8</v>
      </c>
      <c r="G741" s="116"/>
      <c r="H741" s="117" t="s">
        <v>9</v>
      </c>
      <c r="I741" s="119" t="s">
        <v>10</v>
      </c>
      <c r="J741" s="20"/>
      <c r="K741" s="20"/>
      <c r="L741" s="20"/>
      <c r="M741" s="20"/>
    </row>
    <row r="742" spans="1:13" ht="15" customHeight="1">
      <c r="A742" s="3"/>
      <c r="B742" s="4"/>
      <c r="C742" s="3"/>
      <c r="D742" s="4"/>
      <c r="E742" s="4"/>
      <c r="F742" s="4" t="s">
        <v>32</v>
      </c>
      <c r="G742" s="7" t="s">
        <v>34</v>
      </c>
      <c r="H742" s="118"/>
      <c r="I742" s="120"/>
      <c r="J742" s="20"/>
      <c r="K742" s="20"/>
      <c r="L742" s="20"/>
      <c r="M742" s="20"/>
    </row>
    <row r="743" spans="1:13" ht="15" customHeight="1">
      <c r="A743" s="3">
        <f>'[1]Рабочий протокол'!A757</f>
        <v>1</v>
      </c>
      <c r="B743" s="4" t="str">
        <f>'[1]Рабочий протокол'!C759</f>
        <v>Пугач Оксана</v>
      </c>
      <c r="C743" s="3">
        <f>'[1]Рабочий протокол'!D759</f>
        <v>2001</v>
      </c>
      <c r="D743" s="4" t="str">
        <f>'[1]Рабочий протокол'!E759</f>
        <v>Харьков ГК ДЮСШ "Восток"</v>
      </c>
      <c r="E743" s="29" t="str">
        <f>'[1]Рабочий протокол'!F759</f>
        <v>Черкасова С., Савенко Е.</v>
      </c>
      <c r="F743" s="53">
        <f>'[1]Рабочий протокол'!M759</f>
        <v>12.7</v>
      </c>
      <c r="G743" s="17">
        <f>'[1]Рабочий протокол'!AB759</f>
        <v>11.45</v>
      </c>
      <c r="H743" s="54">
        <f aca="true" t="shared" si="25" ref="H743:H754">F743+G743</f>
        <v>24.15</v>
      </c>
      <c r="I743" s="44">
        <v>1</v>
      </c>
      <c r="J743" s="20"/>
      <c r="K743" s="20"/>
      <c r="L743" s="20"/>
      <c r="M743" s="20"/>
    </row>
    <row r="744" spans="1:13" ht="15" customHeight="1">
      <c r="A744" s="3">
        <f>'[1]Рабочий протокол'!A758</f>
        <v>2</v>
      </c>
      <c r="B744" s="4" t="str">
        <f>'[1]Рабочий протокол'!C768</f>
        <v>Паранюк Катерина</v>
      </c>
      <c r="C744" s="3">
        <f>'[1]Рабочий протокол'!D768</f>
        <v>2001</v>
      </c>
      <c r="D744" s="4" t="str">
        <f>'[1]Рабочий протокол'!E768</f>
        <v>Белая Церковь</v>
      </c>
      <c r="E744" s="4" t="str">
        <f>'[1]Рабочий протокол'!F768</f>
        <v>Масликова И.</v>
      </c>
      <c r="F744" s="53">
        <f>'[1]Рабочий протокол'!M768</f>
        <v>12.5</v>
      </c>
      <c r="G744" s="17">
        <f>'[1]Рабочий протокол'!AB768</f>
        <v>10.8</v>
      </c>
      <c r="H744" s="54">
        <f t="shared" si="25"/>
        <v>23.3</v>
      </c>
      <c r="I744" s="44">
        <v>2</v>
      </c>
      <c r="J744" s="20"/>
      <c r="K744" s="20"/>
      <c r="L744" s="20"/>
      <c r="M744" s="20"/>
    </row>
    <row r="745" spans="1:13" ht="15" customHeight="1">
      <c r="A745" s="3">
        <f>'[1]Рабочий протокол'!A759</f>
        <v>3</v>
      </c>
      <c r="B745" s="4" t="str">
        <f>'[1]Рабочий протокол'!C767</f>
        <v>Авцынова Дарья</v>
      </c>
      <c r="C745" s="3">
        <f>'[1]Рабочий протокол'!D767</f>
        <v>2001</v>
      </c>
      <c r="D745" s="4" t="str">
        <f>'[1]Рабочий протокол'!E767</f>
        <v>Симферополь</v>
      </c>
      <c r="E745" s="4" t="str">
        <f>'[1]Рабочий протокол'!F767</f>
        <v>Глухова Е.</v>
      </c>
      <c r="F745" s="53">
        <f>'[1]Рабочий протокол'!M767</f>
        <v>10.7</v>
      </c>
      <c r="G745" s="17">
        <f>'[1]Рабочий протокол'!AB767</f>
        <v>9.8</v>
      </c>
      <c r="H745" s="54">
        <f t="shared" si="25"/>
        <v>20.5</v>
      </c>
      <c r="I745" s="44">
        <v>3</v>
      </c>
      <c r="J745" s="20"/>
      <c r="K745" s="20"/>
      <c r="L745" s="20"/>
      <c r="M745" s="20"/>
    </row>
    <row r="746" spans="1:13" ht="15" customHeight="1">
      <c r="A746" s="3">
        <f>'[1]Рабочий протокол'!A760</f>
        <v>4</v>
      </c>
      <c r="B746" s="4" t="str">
        <f>'[1]Рабочий протокол'!C765</f>
        <v>Литвинова Настя</v>
      </c>
      <c r="C746" s="3">
        <f>'[1]Рабочий протокол'!D765</f>
        <v>2001</v>
      </c>
      <c r="D746" s="4" t="str">
        <f>'[1]Рабочий протокол'!E765</f>
        <v>Бровары</v>
      </c>
      <c r="E746" s="4" t="str">
        <f>'[1]Рабочий протокол'!F765</f>
        <v>Матейшина Л.</v>
      </c>
      <c r="F746" s="53">
        <f>'[1]Рабочий протокол'!M765</f>
        <v>10.55</v>
      </c>
      <c r="G746" s="17">
        <v>9.95</v>
      </c>
      <c r="H746" s="54">
        <f t="shared" si="25"/>
        <v>20.5</v>
      </c>
      <c r="I746" s="44">
        <v>3</v>
      </c>
      <c r="J746" s="20"/>
      <c r="K746" s="20"/>
      <c r="L746" s="20"/>
      <c r="M746" s="20"/>
    </row>
    <row r="747" spans="1:13" ht="15" customHeight="1">
      <c r="A747" s="3">
        <f>'[1]Рабочий протокол'!A761</f>
        <v>5</v>
      </c>
      <c r="B747" s="4" t="str">
        <f>'[1]Рабочий протокол'!C757</f>
        <v>Могильная Соня</v>
      </c>
      <c r="C747" s="3">
        <f>'[1]Рабочий протокол'!D757</f>
        <v>2001</v>
      </c>
      <c r="D747" s="4" t="str">
        <f>'[1]Рабочий протокол'!E757</f>
        <v>Харьков К "Газовик"</v>
      </c>
      <c r="E747" s="4" t="str">
        <f>'[1]Рабочий протокол'!F757</f>
        <v>Суясова А.</v>
      </c>
      <c r="F747" s="53">
        <f>'[1]Рабочий протокол'!M757</f>
        <v>10.2</v>
      </c>
      <c r="G747" s="17">
        <f>'[1]Рабочий протокол'!AB757</f>
        <v>9.15</v>
      </c>
      <c r="H747" s="54">
        <f t="shared" si="25"/>
        <v>19.35</v>
      </c>
      <c r="I747" s="44">
        <v>4</v>
      </c>
      <c r="J747" s="20"/>
      <c r="K747" s="20"/>
      <c r="L747" s="20"/>
      <c r="M747" s="20"/>
    </row>
    <row r="748" spans="1:13" ht="15" customHeight="1">
      <c r="A748" s="3">
        <f>'[1]Рабочий протокол'!A762</f>
        <v>6</v>
      </c>
      <c r="B748" s="4" t="str">
        <f>'[1]Рабочий протокол'!C763</f>
        <v>Ивлева Екатерина</v>
      </c>
      <c r="C748" s="3">
        <f>'[1]Рабочий протокол'!D763</f>
        <v>2001</v>
      </c>
      <c r="D748" s="4" t="str">
        <f>'[1]Рабочий протокол'!E763</f>
        <v>Симферополь</v>
      </c>
      <c r="E748" s="4" t="str">
        <f>'[1]Рабочий протокол'!F763</f>
        <v>Глухова Е.</v>
      </c>
      <c r="F748" s="53">
        <f>'[1]Рабочий протокол'!M763</f>
        <v>9.05</v>
      </c>
      <c r="G748" s="17">
        <f>'[1]Рабочий протокол'!AB763</f>
        <v>9.350000000000001</v>
      </c>
      <c r="H748" s="54">
        <f t="shared" si="25"/>
        <v>18.400000000000002</v>
      </c>
      <c r="I748" s="44">
        <v>5</v>
      </c>
      <c r="J748" s="20"/>
      <c r="K748" s="20"/>
      <c r="L748" s="20"/>
      <c r="M748" s="20"/>
    </row>
    <row r="749" spans="1:13" ht="15" customHeight="1">
      <c r="A749" s="3">
        <f>'[1]Рабочий протокол'!A763</f>
        <v>7</v>
      </c>
      <c r="B749" s="4" t="str">
        <f>'[1]Рабочий протокол'!C766</f>
        <v>Онищенко Дарья</v>
      </c>
      <c r="C749" s="3">
        <f>'[1]Рабочий протокол'!D766</f>
        <v>2001</v>
      </c>
      <c r="D749" s="4" t="str">
        <f>'[1]Рабочий протокол'!E766</f>
        <v>Бердянск</v>
      </c>
      <c r="E749" s="4" t="str">
        <f>'[1]Рабочий протокол'!F766</f>
        <v>Веклич Е.</v>
      </c>
      <c r="F749" s="53">
        <f>'[1]Рабочий протокол'!M766</f>
        <v>8.3</v>
      </c>
      <c r="G749" s="17">
        <f>'[1]Рабочий протокол'!AB766</f>
        <v>9.6</v>
      </c>
      <c r="H749" s="54">
        <f t="shared" si="25"/>
        <v>17.9</v>
      </c>
      <c r="I749" s="44">
        <v>6</v>
      </c>
      <c r="J749" s="20"/>
      <c r="K749" s="20"/>
      <c r="L749" s="20"/>
      <c r="M749" s="20"/>
    </row>
    <row r="750" spans="1:13" ht="15" customHeight="1">
      <c r="A750" s="3">
        <f>'[1]Рабочий протокол'!A764</f>
        <v>8</v>
      </c>
      <c r="B750" s="4" t="str">
        <f>'[1]Рабочий протокол'!C760</f>
        <v>Дячок Яна</v>
      </c>
      <c r="C750" s="3">
        <f>'[1]Рабочий протокол'!D760</f>
        <v>2001</v>
      </c>
      <c r="D750" s="4" t="str">
        <f>'[1]Рабочий протокол'!E760</f>
        <v>Харьков ДЮСШ №16</v>
      </c>
      <c r="E750" s="4" t="str">
        <f>'[1]Рабочий протокол'!F760</f>
        <v>Николаева Ю.</v>
      </c>
      <c r="F750" s="53">
        <f>'[1]Рабочий протокол'!M760</f>
        <v>9.899999999999999</v>
      </c>
      <c r="G750" s="17">
        <v>8</v>
      </c>
      <c r="H750" s="54">
        <f t="shared" si="25"/>
        <v>17.9</v>
      </c>
      <c r="I750" s="44">
        <v>6</v>
      </c>
      <c r="J750" s="20"/>
      <c r="K750" s="20"/>
      <c r="L750" s="20"/>
      <c r="M750" s="20"/>
    </row>
    <row r="751" spans="1:13" ht="15" customHeight="1">
      <c r="A751" s="3">
        <f>'[1]Рабочий протокол'!A765</f>
        <v>9</v>
      </c>
      <c r="B751" s="4" t="str">
        <f>'[1]Рабочий протокол'!C761</f>
        <v>Игнаткина Елизавета</v>
      </c>
      <c r="C751" s="3">
        <f>'[1]Рабочий протокол'!D761</f>
        <v>2001</v>
      </c>
      <c r="D751" s="4" t="str">
        <f>'[1]Рабочий протокол'!E761</f>
        <v>Днепропетровск ДЮСШ №2</v>
      </c>
      <c r="E751" s="4" t="str">
        <f>'[1]Рабочий протокол'!F761</f>
        <v>Хищенко М.</v>
      </c>
      <c r="F751" s="53">
        <f>'[1]Рабочий протокол'!M761</f>
        <v>8.05</v>
      </c>
      <c r="G751" s="17">
        <f>'[1]Рабочий протокол'!AB761</f>
        <v>8.8</v>
      </c>
      <c r="H751" s="54">
        <f t="shared" si="25"/>
        <v>16.85</v>
      </c>
      <c r="I751" s="44">
        <v>7</v>
      </c>
      <c r="J751" s="20"/>
      <c r="K751" s="20"/>
      <c r="L751" s="20"/>
      <c r="M751" s="20"/>
    </row>
    <row r="752" spans="1:13" ht="15" customHeight="1">
      <c r="A752" s="3">
        <f>'[1]Рабочий протокол'!A766</f>
        <v>10</v>
      </c>
      <c r="B752" s="4" t="str">
        <f>'[1]Рабочий протокол'!C762</f>
        <v>Поглубко Даша</v>
      </c>
      <c r="C752" s="3">
        <f>'[1]Рабочий протокол'!D762</f>
        <v>2001</v>
      </c>
      <c r="D752" s="4" t="str">
        <f>'[1]Рабочий протокол'!E762</f>
        <v>Одесса</v>
      </c>
      <c r="E752" s="4" t="str">
        <f>'[1]Рабочий протокол'!F762</f>
        <v>Гуртовая Е.</v>
      </c>
      <c r="F752" s="53">
        <f>'[1]Рабочий протокол'!M762</f>
        <v>8.5</v>
      </c>
      <c r="G752" s="17">
        <f>'[1]Рабочий протокол'!AB762</f>
        <v>8.15</v>
      </c>
      <c r="H752" s="54">
        <f t="shared" si="25"/>
        <v>16.65</v>
      </c>
      <c r="I752" s="44">
        <v>6</v>
      </c>
      <c r="J752" s="20"/>
      <c r="K752" s="20"/>
      <c r="L752" s="20"/>
      <c r="M752" s="20"/>
    </row>
    <row r="753" spans="1:13" ht="15" customHeight="1">
      <c r="A753" s="3">
        <f>'[1]Рабочий протокол'!A767</f>
        <v>11</v>
      </c>
      <c r="B753" s="4" t="str">
        <f>'[1]Рабочий протокол'!C764</f>
        <v>Манжос Ирина</v>
      </c>
      <c r="C753" s="3">
        <f>'[1]Рабочий протокол'!D764</f>
        <v>2001</v>
      </c>
      <c r="D753" s="4" t="str">
        <f>'[1]Рабочий протокол'!E764</f>
        <v>Николаев</v>
      </c>
      <c r="E753" s="4" t="str">
        <f>'[1]Рабочий протокол'!F764</f>
        <v>Олифер С.</v>
      </c>
      <c r="F753" s="53">
        <f>'[1]Рабочий протокол'!M764</f>
        <v>7.65</v>
      </c>
      <c r="G753" s="17">
        <f>'[1]Рабочий протокол'!AB764</f>
        <v>7.9</v>
      </c>
      <c r="H753" s="54">
        <f t="shared" si="25"/>
        <v>15.55</v>
      </c>
      <c r="I753" s="44">
        <v>5</v>
      </c>
      <c r="J753" s="20"/>
      <c r="K753" s="20"/>
      <c r="L753" s="20"/>
      <c r="M753" s="20"/>
    </row>
    <row r="754" spans="1:13" ht="15" customHeight="1">
      <c r="A754" s="3">
        <f>'[1]Рабочий протокол'!A768</f>
        <v>12</v>
      </c>
      <c r="B754" s="4" t="str">
        <f>'[1]Рабочий протокол'!C758</f>
        <v>Голдобина Дарья</v>
      </c>
      <c r="C754" s="3">
        <f>'[1]Рабочий протокол'!D758</f>
        <v>2001</v>
      </c>
      <c r="D754" s="4" t="str">
        <f>'[1]Рабочий протокол'!E758</f>
        <v>Харьков ДЮСШ №1</v>
      </c>
      <c r="E754" s="4" t="str">
        <f>'[1]Рабочий протокол'!F758</f>
        <v>Мустецова А., Чмиль Е.</v>
      </c>
      <c r="F754" s="53">
        <f>'[1]Рабочий протокол'!M758</f>
        <v>7.25</v>
      </c>
      <c r="G754" s="17">
        <f>'[1]Рабочий протокол'!AB758</f>
        <v>7.050000000000001</v>
      </c>
      <c r="H754" s="54">
        <f t="shared" si="25"/>
        <v>14.3</v>
      </c>
      <c r="I754" s="44">
        <v>4</v>
      </c>
      <c r="J754" s="20"/>
      <c r="K754" s="20"/>
      <c r="L754" s="20"/>
      <c r="M754" s="20"/>
    </row>
    <row r="755" spans="1:13" ht="25.5" customHeight="1">
      <c r="A755" s="97"/>
      <c r="B755" s="60" t="str">
        <f>'[1]Рабочий протокол'!C769</f>
        <v>2001 г.р.</v>
      </c>
      <c r="C755" s="60" t="str">
        <f>'[1]Рабочий протокол'!D769</f>
        <v>кат. С</v>
      </c>
      <c r="D755" s="60"/>
      <c r="E755" s="60" t="str">
        <f>'[1]Рабочий протокол'!F769</f>
        <v>СДЮШОР</v>
      </c>
      <c r="F755" s="61"/>
      <c r="G755" s="61"/>
      <c r="H755" s="61"/>
      <c r="I755" s="62"/>
      <c r="J755" s="20"/>
      <c r="K755" s="20"/>
      <c r="L755" s="20"/>
      <c r="M755" s="20"/>
    </row>
    <row r="756" spans="1:13" ht="23.25" customHeight="1">
      <c r="A756" s="25" t="str">
        <f>'[1]Рабочий протокол'!A770</f>
        <v>№</v>
      </c>
      <c r="B756" s="25" t="str">
        <f>'[1]Рабочий протокол'!C770</f>
        <v>Фамилия, имя гимнастки </v>
      </c>
      <c r="C756" s="25" t="str">
        <f>'[1]Рабочий протокол'!D770</f>
        <v>Год рождения</v>
      </c>
      <c r="D756" s="25" t="str">
        <f>'[1]Рабочий протокол'!E770</f>
        <v>Школа</v>
      </c>
      <c r="E756" s="25" t="str">
        <f>'[1]Рабочий протокол'!F770</f>
        <v>Тренер</v>
      </c>
      <c r="F756" s="116" t="s">
        <v>8</v>
      </c>
      <c r="G756" s="116"/>
      <c r="H756" s="117" t="s">
        <v>9</v>
      </c>
      <c r="I756" s="119" t="s">
        <v>10</v>
      </c>
      <c r="J756" s="20"/>
      <c r="K756" s="20"/>
      <c r="L756" s="20"/>
      <c r="M756" s="20"/>
    </row>
    <row r="757" spans="1:13" ht="15" customHeight="1">
      <c r="A757" s="3"/>
      <c r="B757" s="4"/>
      <c r="C757" s="3"/>
      <c r="D757" s="4"/>
      <c r="E757" s="4"/>
      <c r="F757" s="3" t="s">
        <v>32</v>
      </c>
      <c r="G757" s="7" t="s">
        <v>34</v>
      </c>
      <c r="H757" s="118"/>
      <c r="I757" s="120"/>
      <c r="J757" s="20"/>
      <c r="K757" s="20"/>
      <c r="L757" s="20"/>
      <c r="M757" s="20"/>
    </row>
    <row r="758" spans="1:13" ht="15" customHeight="1">
      <c r="A758" s="3">
        <f>'[1]Рабочий протокол'!A772</f>
        <v>1</v>
      </c>
      <c r="B758" s="4" t="str">
        <f>'[1]Рабочий протокол'!C777</f>
        <v>Молчанова Анастасия</v>
      </c>
      <c r="C758" s="3">
        <f>'[1]Рабочий протокол'!D777</f>
        <v>2001</v>
      </c>
      <c r="D758" s="4" t="str">
        <f>'[1]Рабочий протокол'!E777</f>
        <v>Пушкино</v>
      </c>
      <c r="E758" s="4" t="str">
        <f>'[1]Рабочий протокол'!F777</f>
        <v>Назарева О., Киевец И.</v>
      </c>
      <c r="F758" s="53">
        <f>'[1]Рабочий протокол'!M777</f>
        <v>13.8</v>
      </c>
      <c r="G758" s="17">
        <f>'[1]Рабочий протокол'!AB777</f>
        <v>14.4</v>
      </c>
      <c r="H758" s="54">
        <f aca="true" t="shared" si="26" ref="H758:H764">F758+G758</f>
        <v>28.200000000000003</v>
      </c>
      <c r="I758" s="44">
        <v>1</v>
      </c>
      <c r="J758" s="20"/>
      <c r="K758" s="20"/>
      <c r="L758" s="20"/>
      <c r="M758" s="20"/>
    </row>
    <row r="759" spans="1:13" ht="15" customHeight="1">
      <c r="A759" s="3">
        <f>'[1]Рабочий протокол'!A773</f>
        <v>2</v>
      </c>
      <c r="B759" s="4" t="str">
        <f>'[1]Рабочий протокол'!C774</f>
        <v>Бурляева Алина</v>
      </c>
      <c r="C759" s="3">
        <f>'[1]Рабочий протокол'!D774</f>
        <v>2001</v>
      </c>
      <c r="D759" s="4" t="str">
        <f>'[1]Рабочий протокол'!E774</f>
        <v>Белгород</v>
      </c>
      <c r="E759" s="4" t="str">
        <f>'[1]Рабочий протокол'!F774</f>
        <v>Лихонина А.</v>
      </c>
      <c r="F759" s="53">
        <f>'[1]Рабочий протокол'!M774</f>
        <v>13.45</v>
      </c>
      <c r="G759" s="17">
        <f>'[1]Рабочий протокол'!AB774</f>
        <v>13.25</v>
      </c>
      <c r="H759" s="54">
        <f t="shared" si="26"/>
        <v>26.7</v>
      </c>
      <c r="I759" s="44">
        <v>2</v>
      </c>
      <c r="J759" s="20"/>
      <c r="K759" s="20"/>
      <c r="L759" s="20"/>
      <c r="M759" s="20"/>
    </row>
    <row r="760" spans="1:13" ht="15" customHeight="1">
      <c r="A760" s="3">
        <f>'[1]Рабочий протокол'!A774</f>
        <v>3</v>
      </c>
      <c r="B760" s="4" t="str">
        <f>'[1]Рабочий протокол'!C772</f>
        <v>Минасян Елизавета</v>
      </c>
      <c r="C760" s="3">
        <f>'[1]Рабочий протокол'!D772</f>
        <v>2001</v>
      </c>
      <c r="D760" s="4" t="str">
        <f>'[1]Рабочий протокол'!E772</f>
        <v>Пушкино</v>
      </c>
      <c r="E760" s="4" t="str">
        <f>'[1]Рабочий протокол'!F772</f>
        <v>Назарева О., Киевец И.</v>
      </c>
      <c r="F760" s="53">
        <f>'[1]Рабочий протокол'!M772</f>
        <v>12.350000000000001</v>
      </c>
      <c r="G760" s="17">
        <f>'[1]Рабочий протокол'!AB772</f>
        <v>12.6</v>
      </c>
      <c r="H760" s="54">
        <f t="shared" si="26"/>
        <v>24.950000000000003</v>
      </c>
      <c r="I760" s="44">
        <v>3</v>
      </c>
      <c r="J760" s="20"/>
      <c r="K760" s="20"/>
      <c r="L760" s="20"/>
      <c r="M760" s="20"/>
    </row>
    <row r="761" spans="1:13" ht="15" customHeight="1">
      <c r="A761" s="3">
        <f>'[1]Рабочий протокол'!A775</f>
        <v>4</v>
      </c>
      <c r="B761" s="4" t="str">
        <f>'[1]Рабочий протокол'!C778</f>
        <v>Греба Анна</v>
      </c>
      <c r="C761" s="3">
        <f>'[1]Рабочий протокол'!D778</f>
        <v>2001</v>
      </c>
      <c r="D761" s="4" t="str">
        <f>'[1]Рабочий протокол'!E778</f>
        <v>Киев</v>
      </c>
      <c r="E761" s="4" t="str">
        <f>'[1]Рабочий протокол'!F778</f>
        <v>Андреева Н.</v>
      </c>
      <c r="F761" s="53">
        <f>'[1]Рабочий протокол'!M778</f>
        <v>12.700000000000001</v>
      </c>
      <c r="G761" s="17">
        <v>12.25</v>
      </c>
      <c r="H761" s="54">
        <f t="shared" si="26"/>
        <v>24.950000000000003</v>
      </c>
      <c r="I761" s="44">
        <v>3</v>
      </c>
      <c r="J761" s="20"/>
      <c r="K761" s="20"/>
      <c r="L761" s="20"/>
      <c r="M761" s="20"/>
    </row>
    <row r="762" spans="1:13" ht="15" customHeight="1">
      <c r="A762" s="3">
        <f>'[1]Рабочий протокол'!A776</f>
        <v>5</v>
      </c>
      <c r="B762" s="4" t="str">
        <f>'[1]Рабочий протокол'!C775</f>
        <v>Палий Мария</v>
      </c>
      <c r="C762" s="3">
        <f>'[1]Рабочий протокол'!D775</f>
        <v>2001</v>
      </c>
      <c r="D762" s="4" t="str">
        <f>'[1]Рабочий протокол'!E775</f>
        <v>Днепропетровск</v>
      </c>
      <c r="E762" s="4" t="str">
        <f>'[1]Рабочий протокол'!F775</f>
        <v>Еремина Н, Еремина О.</v>
      </c>
      <c r="F762" s="53">
        <f>'[1]Рабочий протокол'!M775</f>
        <v>11.5</v>
      </c>
      <c r="G762" s="17">
        <f>'[1]Рабочий протокол'!AB775</f>
        <v>9.35</v>
      </c>
      <c r="H762" s="54">
        <f t="shared" si="26"/>
        <v>20.85</v>
      </c>
      <c r="I762" s="44">
        <v>4</v>
      </c>
      <c r="J762" s="20"/>
      <c r="K762" s="20"/>
      <c r="L762" s="20"/>
      <c r="M762" s="20"/>
    </row>
    <row r="763" spans="1:13" ht="15" customHeight="1">
      <c r="A763" s="3">
        <f>'[1]Рабочий протокол'!A777</f>
        <v>6</v>
      </c>
      <c r="B763" s="4" t="str">
        <f>'[1]Рабочий протокол'!C776</f>
        <v>Хандрычева Млада</v>
      </c>
      <c r="C763" s="3">
        <f>'[1]Рабочий протокол'!D776</f>
        <v>2001</v>
      </c>
      <c r="D763" s="4" t="str">
        <f>'[1]Рабочий протокол'!E776</f>
        <v>Сочи</v>
      </c>
      <c r="E763" s="4" t="str">
        <f>'[1]Рабочий протокол'!F776</f>
        <v>Фирсова Я.</v>
      </c>
      <c r="F763" s="53">
        <f>'[1]Рабочий протокол'!M776</f>
        <v>10.100000000000001</v>
      </c>
      <c r="G763" s="17">
        <f>'[1]Рабочий протокол'!AB776</f>
        <v>9.25</v>
      </c>
      <c r="H763" s="54">
        <f t="shared" si="26"/>
        <v>19.35</v>
      </c>
      <c r="I763" s="44">
        <v>5</v>
      </c>
      <c r="J763" s="20"/>
      <c r="K763" s="20"/>
      <c r="L763" s="20"/>
      <c r="M763" s="20"/>
    </row>
    <row r="764" spans="1:13" ht="15" customHeight="1">
      <c r="A764" s="37">
        <f>'[1]Рабочий протокол'!A778</f>
        <v>7</v>
      </c>
      <c r="B764" s="38" t="str">
        <f>'[1]Рабочий протокол'!C773</f>
        <v>Ермакович Олеся</v>
      </c>
      <c r="C764" s="37">
        <f>'[1]Рабочий протокол'!D773</f>
        <v>2001</v>
      </c>
      <c r="D764" s="38" t="str">
        <f>'[1]Рабочий протокол'!E773</f>
        <v>Белгород</v>
      </c>
      <c r="E764" s="96" t="str">
        <f>'[1]Рабочий протокол'!F773</f>
        <v>Борисенко К., Бутырина М.</v>
      </c>
      <c r="F764" s="86">
        <f>'[1]Рабочий протокол'!M773</f>
        <v>9.85</v>
      </c>
      <c r="G764" s="48">
        <f>'[1]Рабочий протокол'!AB773</f>
        <v>8.9</v>
      </c>
      <c r="H764" s="79">
        <f t="shared" si="26"/>
        <v>18.75</v>
      </c>
      <c r="I764" s="78">
        <v>6</v>
      </c>
      <c r="J764" s="20"/>
      <c r="K764" s="20"/>
      <c r="L764" s="20"/>
      <c r="M764" s="20"/>
    </row>
    <row r="765" spans="1:13" ht="15" customHeight="1">
      <c r="A765" s="87"/>
      <c r="B765" s="88"/>
      <c r="C765" s="87"/>
      <c r="D765" s="88"/>
      <c r="E765" s="98"/>
      <c r="F765" s="89"/>
      <c r="G765" s="90"/>
      <c r="H765" s="91"/>
      <c r="I765" s="85"/>
      <c r="J765" s="20"/>
      <c r="K765" s="20"/>
      <c r="L765" s="20"/>
      <c r="M765" s="20"/>
    </row>
    <row r="766" spans="1:13" ht="15" customHeight="1">
      <c r="A766" s="30"/>
      <c r="B766" s="12"/>
      <c r="C766" s="30"/>
      <c r="D766" s="12"/>
      <c r="E766" s="31"/>
      <c r="F766" s="69"/>
      <c r="G766" s="65"/>
      <c r="H766" s="70"/>
      <c r="I766" s="47"/>
      <c r="J766" s="20"/>
      <c r="K766" s="20"/>
      <c r="L766" s="20"/>
      <c r="M766" s="20"/>
    </row>
    <row r="767" spans="1:13" ht="26.25" customHeight="1">
      <c r="A767" s="34"/>
      <c r="B767" s="34" t="str">
        <f>'[1]Рабочий протокол'!C779</f>
        <v>2000 г.р.</v>
      </c>
      <c r="C767" s="34" t="str">
        <f>'[1]Рабочий протокол'!D779</f>
        <v>кат. А</v>
      </c>
      <c r="D767" s="34"/>
      <c r="E767" s="34" t="str">
        <f>'[1]Рабочий протокол'!F779</f>
        <v>ДЮСШ</v>
      </c>
      <c r="F767" s="67"/>
      <c r="G767" s="67"/>
      <c r="H767" s="67"/>
      <c r="I767" s="68"/>
      <c r="J767" s="20"/>
      <c r="K767" s="20"/>
      <c r="L767" s="20"/>
      <c r="M767" s="20"/>
    </row>
    <row r="768" spans="1:13" ht="23.25" customHeight="1">
      <c r="A768" s="25" t="str">
        <f>'[1]Рабочий протокол'!A780</f>
        <v>№</v>
      </c>
      <c r="B768" s="25" t="str">
        <f>'[1]Рабочий протокол'!C780</f>
        <v>Фамилия, имя гимнастки </v>
      </c>
      <c r="C768" s="25" t="str">
        <f>'[1]Рабочий протокол'!D780</f>
        <v>Год рождения</v>
      </c>
      <c r="D768" s="25" t="str">
        <f>'[1]Рабочий протокол'!E780</f>
        <v>Школа</v>
      </c>
      <c r="E768" s="25" t="str">
        <f>'[1]Рабочий протокол'!F780</f>
        <v>Тренер</v>
      </c>
      <c r="F768" s="116" t="s">
        <v>8</v>
      </c>
      <c r="G768" s="116"/>
      <c r="H768" s="117" t="s">
        <v>9</v>
      </c>
      <c r="I768" s="119" t="s">
        <v>10</v>
      </c>
      <c r="J768" s="20"/>
      <c r="K768" s="20"/>
      <c r="L768" s="20"/>
      <c r="M768" s="20"/>
    </row>
    <row r="769" spans="1:13" ht="15" customHeight="1">
      <c r="A769" s="2"/>
      <c r="B769" s="2"/>
      <c r="C769" s="2"/>
      <c r="D769" s="2"/>
      <c r="E769" s="2"/>
      <c r="F769" s="3" t="s">
        <v>17</v>
      </c>
      <c r="G769" s="7" t="s">
        <v>34</v>
      </c>
      <c r="H769" s="118"/>
      <c r="I769" s="120"/>
      <c r="J769" s="20"/>
      <c r="K769" s="20"/>
      <c r="L769" s="20"/>
      <c r="M769" s="20"/>
    </row>
    <row r="770" spans="1:13" ht="22.5" customHeight="1">
      <c r="A770" s="3">
        <f>'[1]Рабочий протокол'!A782</f>
        <v>1</v>
      </c>
      <c r="B770" s="4" t="str">
        <f>'[1]Рабочий протокол'!C786</f>
        <v>Ленкова Настя</v>
      </c>
      <c r="C770" s="3">
        <f>'[1]Рабочий протокол'!D786</f>
        <v>2000</v>
      </c>
      <c r="D770" s="4" t="str">
        <f>'[1]Рабочий протокол'!E786</f>
        <v>Харьков ГК ДЮСШ "Восток"</v>
      </c>
      <c r="E770" s="94" t="str">
        <f>'[1]Рабочий протокол'!F786</f>
        <v>Черкасова С., Савенко Е., Балашова И.</v>
      </c>
      <c r="F770" s="53">
        <f>'[1]Рабочий протокол'!M786</f>
        <v>14.25</v>
      </c>
      <c r="G770" s="17">
        <f>'[1]Рабочий протокол'!AB786</f>
        <v>12.700000000000001</v>
      </c>
      <c r="H770" s="54">
        <f aca="true" t="shared" si="27" ref="H770:H785">F770+G770</f>
        <v>26.950000000000003</v>
      </c>
      <c r="I770" s="44">
        <v>1</v>
      </c>
      <c r="J770" s="20"/>
      <c r="K770" s="20"/>
      <c r="L770" s="20"/>
      <c r="M770" s="20"/>
    </row>
    <row r="771" spans="1:13" ht="14.25" customHeight="1">
      <c r="A771" s="3">
        <f>'[1]Рабочий протокол'!A783</f>
        <v>2</v>
      </c>
      <c r="B771" s="4" t="str">
        <f>'[1]Рабочий протокол'!C793</f>
        <v>Мельниченко Вероника</v>
      </c>
      <c r="C771" s="3">
        <f>'[1]Рабочий протокол'!D793</f>
        <v>2000</v>
      </c>
      <c r="D771" s="4" t="str">
        <f>'[1]Рабочий протокол'!E793</f>
        <v>Никополь</v>
      </c>
      <c r="E771" s="4" t="str">
        <f>'[1]Рабочий протокол'!F793</f>
        <v>Лунева Н.</v>
      </c>
      <c r="F771" s="53">
        <f>'[1]Рабочий протокол'!M793</f>
        <v>12.95</v>
      </c>
      <c r="G771" s="17">
        <f>'[1]Рабочий протокол'!AB793</f>
        <v>11.8</v>
      </c>
      <c r="H771" s="54">
        <f t="shared" si="27"/>
        <v>24.75</v>
      </c>
      <c r="I771" s="44">
        <v>2</v>
      </c>
      <c r="J771" s="20"/>
      <c r="K771" s="20"/>
      <c r="L771" s="20"/>
      <c r="M771" s="20"/>
    </row>
    <row r="772" spans="1:13" ht="0.75" customHeight="1" hidden="1">
      <c r="A772" s="3">
        <f>'[1]Рабочий протокол'!A784</f>
        <v>0</v>
      </c>
      <c r="B772" s="4">
        <f>'[1]Рабочий протокол'!C784</f>
        <v>0</v>
      </c>
      <c r="C772" s="3">
        <f>'[1]Рабочий протокол'!D784</f>
        <v>0</v>
      </c>
      <c r="D772" s="4">
        <f>'[1]Рабочий протокол'!E784</f>
        <v>0</v>
      </c>
      <c r="E772" s="4">
        <f>'[1]Рабочий протокол'!F784</f>
        <v>0</v>
      </c>
      <c r="F772" s="53">
        <f>'[1]Рабочий протокол'!M784</f>
        <v>0</v>
      </c>
      <c r="G772" s="17">
        <f>'[1]Рабочий протокол'!AB784</f>
        <v>0</v>
      </c>
      <c r="H772" s="54">
        <f t="shared" si="27"/>
        <v>0</v>
      </c>
      <c r="I772" s="44"/>
      <c r="J772" s="20"/>
      <c r="K772" s="20"/>
      <c r="L772" s="20"/>
      <c r="M772" s="20"/>
    </row>
    <row r="773" spans="1:13" ht="15" customHeight="1">
      <c r="A773" s="3">
        <f>'[1]Рабочий протокол'!A785</f>
        <v>3</v>
      </c>
      <c r="B773" s="4" t="str">
        <f>'[1]Рабочий протокол'!C795</f>
        <v>Костина Алина</v>
      </c>
      <c r="C773" s="3">
        <f>'[1]Рабочий протокол'!D795</f>
        <v>2000</v>
      </c>
      <c r="D773" s="4" t="str">
        <f>'[1]Рабочий протокол'!E795</f>
        <v>Воронеж</v>
      </c>
      <c r="E773" s="4" t="str">
        <f>'[1]Рабочий протокол'!F795</f>
        <v>Пешкова Т.</v>
      </c>
      <c r="F773" s="53">
        <f>'[1]Рабочий протокол'!M795</f>
        <v>11.4</v>
      </c>
      <c r="G773" s="17">
        <f>'[1]Рабочий протокол'!AB795</f>
        <v>11.55</v>
      </c>
      <c r="H773" s="54">
        <f t="shared" si="27"/>
        <v>22.950000000000003</v>
      </c>
      <c r="I773" s="44">
        <v>3</v>
      </c>
      <c r="J773" s="20"/>
      <c r="K773" s="20"/>
      <c r="L773" s="20"/>
      <c r="M773" s="20"/>
    </row>
    <row r="774" spans="1:13" ht="25.5" customHeight="1">
      <c r="A774" s="3">
        <f>'[1]Рабочий протокол'!A786</f>
        <v>4</v>
      </c>
      <c r="B774" s="4" t="str">
        <f>'[1]Рабочий протокол'!C789</f>
        <v>Иванова Даша</v>
      </c>
      <c r="C774" s="3">
        <f>'[1]Рабочий протокол'!D789</f>
        <v>2000</v>
      </c>
      <c r="D774" s="4" t="str">
        <f>'[1]Рабочий протокол'!E789</f>
        <v>Евпатория</v>
      </c>
      <c r="E774" s="4" t="str">
        <f>'[1]Рабочий протокол'!F789</f>
        <v>Иванова И.</v>
      </c>
      <c r="F774" s="53">
        <v>10.95</v>
      </c>
      <c r="G774" s="17">
        <v>12</v>
      </c>
      <c r="H774" s="54">
        <f t="shared" si="27"/>
        <v>22.95</v>
      </c>
      <c r="I774" s="44">
        <v>3</v>
      </c>
      <c r="J774" s="20"/>
      <c r="K774" s="20"/>
      <c r="L774" s="20"/>
      <c r="M774" s="20"/>
    </row>
    <row r="775" spans="1:13" ht="15" customHeight="1">
      <c r="A775" s="3">
        <f>'[1]Рабочий протокол'!A787</f>
        <v>5</v>
      </c>
      <c r="B775" s="4" t="str">
        <f>'[1]Рабочий протокол'!C785</f>
        <v>Стрельцова Александра</v>
      </c>
      <c r="C775" s="3">
        <f>'[1]Рабочий протокол'!D785</f>
        <v>2000</v>
      </c>
      <c r="D775" s="4" t="str">
        <f>'[1]Рабочий протокол'!E785</f>
        <v>Харьков ДЮСШ №11</v>
      </c>
      <c r="E775" s="4" t="str">
        <f>'[1]Рабочий протокол'!F785</f>
        <v>Николаева Ю.</v>
      </c>
      <c r="F775" s="53">
        <f>'[1]Рабочий протокол'!M785</f>
        <v>11.600000000000001</v>
      </c>
      <c r="G775" s="17">
        <f>'[1]Рабочий протокол'!AB785</f>
        <v>10</v>
      </c>
      <c r="H775" s="54">
        <f t="shared" si="27"/>
        <v>21.6</v>
      </c>
      <c r="I775" s="44">
        <v>4</v>
      </c>
      <c r="J775" s="20"/>
      <c r="K775" s="20"/>
      <c r="L775" s="20"/>
      <c r="M775" s="20"/>
    </row>
    <row r="776" spans="1:13" ht="15" customHeight="1">
      <c r="A776" s="3">
        <f>'[1]Рабочий протокол'!A788</f>
        <v>6</v>
      </c>
      <c r="B776" s="4" t="str">
        <f>'[1]Рабочий протокол'!C791</f>
        <v>Дух Ярослава</v>
      </c>
      <c r="C776" s="3">
        <f>'[1]Рабочий протокол'!D791</f>
        <v>2000</v>
      </c>
      <c r="D776" s="4" t="str">
        <f>'[1]Рабочий протокол'!E791</f>
        <v>Кривой Рог</v>
      </c>
      <c r="E776" s="4" t="str">
        <f>'[1]Рабочий протокол'!F791</f>
        <v>Шпирук Л.</v>
      </c>
      <c r="F776" s="53">
        <f>'[1]Рабочий протокол'!M791</f>
        <v>9.55</v>
      </c>
      <c r="G776" s="17">
        <f>'[1]Рабочий протокол'!AB791</f>
        <v>10.399999999999999</v>
      </c>
      <c r="H776" s="54">
        <f t="shared" si="27"/>
        <v>19.95</v>
      </c>
      <c r="I776" s="44">
        <v>5</v>
      </c>
      <c r="J776" s="20"/>
      <c r="K776" s="20"/>
      <c r="L776" s="20"/>
      <c r="M776" s="20"/>
    </row>
    <row r="777" spans="1:13" ht="15" customHeight="1">
      <c r="A777" s="3">
        <f>'[1]Рабочий протокол'!A789</f>
        <v>7</v>
      </c>
      <c r="B777" s="4" t="str">
        <f>'[1]Рабочий протокол'!C782</f>
        <v>Зубченко Соня</v>
      </c>
      <c r="C777" s="3">
        <f>'[1]Рабочий протокол'!D782</f>
        <v>2000</v>
      </c>
      <c r="D777" s="4" t="str">
        <f>'[1]Рабочий протокол'!E782</f>
        <v>Чугуев </v>
      </c>
      <c r="E777" s="4" t="str">
        <f>'[1]Рабочий протокол'!F782</f>
        <v>Котунова Г.</v>
      </c>
      <c r="F777" s="53">
        <f>'[1]Рабочий протокол'!M782</f>
        <v>10.35</v>
      </c>
      <c r="G777" s="17">
        <v>9.6</v>
      </c>
      <c r="H777" s="54">
        <f t="shared" si="27"/>
        <v>19.95</v>
      </c>
      <c r="I777" s="44">
        <v>5</v>
      </c>
      <c r="J777" s="20"/>
      <c r="K777" s="20"/>
      <c r="L777" s="20"/>
      <c r="M777" s="20"/>
    </row>
    <row r="778" spans="1:13" ht="15" customHeight="1">
      <c r="A778" s="3">
        <f>'[1]Рабочий протокол'!A790</f>
        <v>8</v>
      </c>
      <c r="B778" s="4" t="str">
        <f>'[1]Рабочий протокол'!C788</f>
        <v>Бородина Полина</v>
      </c>
      <c r="C778" s="3">
        <f>'[1]Рабочий протокол'!D788</f>
        <v>2000</v>
      </c>
      <c r="D778" s="4" t="str">
        <f>'[1]Рабочий протокол'!E788</f>
        <v>Харьков "Коммунар"</v>
      </c>
      <c r="E778" s="4" t="str">
        <f>'[1]Рабочий протокол'!F788</f>
        <v>Гуржиева Т.</v>
      </c>
      <c r="F778" s="53">
        <f>'[1]Рабочий протокол'!M788</f>
        <v>9.45</v>
      </c>
      <c r="G778" s="17">
        <f>'[1]Рабочий протокол'!AB788</f>
        <v>10</v>
      </c>
      <c r="H778" s="54">
        <f t="shared" si="27"/>
        <v>19.45</v>
      </c>
      <c r="I778" s="44">
        <v>6</v>
      </c>
      <c r="J778" s="20"/>
      <c r="K778" s="20"/>
      <c r="L778" s="20"/>
      <c r="M778" s="20"/>
    </row>
    <row r="779" spans="1:13" ht="15" customHeight="1">
      <c r="A779" s="3">
        <f>'[1]Рабочий протокол'!A791</f>
        <v>9</v>
      </c>
      <c r="B779" s="4" t="str">
        <f>'[1]Рабочий протокол'!C792</f>
        <v>Русина Маргарита</v>
      </c>
      <c r="C779" s="3">
        <f>'[1]Рабочий протокол'!D792</f>
        <v>2000</v>
      </c>
      <c r="D779" s="4" t="str">
        <f>'[1]Рабочий протокол'!E792</f>
        <v>Днепродзержинск</v>
      </c>
      <c r="E779" s="4" t="str">
        <f>'[1]Рабочий протокол'!F792</f>
        <v>Козярчук А.</v>
      </c>
      <c r="F779" s="53">
        <v>9.6</v>
      </c>
      <c r="G779" s="17">
        <f>'[1]Рабочий протокол'!AB792</f>
        <v>9.85</v>
      </c>
      <c r="H779" s="54">
        <f t="shared" si="27"/>
        <v>19.45</v>
      </c>
      <c r="I779" s="44">
        <v>6</v>
      </c>
      <c r="J779" s="20"/>
      <c r="K779" s="20"/>
      <c r="L779" s="20"/>
      <c r="M779" s="20"/>
    </row>
    <row r="780" spans="1:13" ht="15" customHeight="1">
      <c r="A780" s="3">
        <f>'[1]Рабочий протокол'!A792</f>
        <v>10</v>
      </c>
      <c r="B780" s="4" t="str">
        <f>'[1]Рабочий протокол'!C796</f>
        <v>Куринна Алина</v>
      </c>
      <c r="C780" s="3">
        <f>'[1]Рабочий протокол'!D796</f>
        <v>2000</v>
      </c>
      <c r="D780" s="4" t="str">
        <f>'[1]Рабочий протокол'!E796</f>
        <v>Белая Церковь</v>
      </c>
      <c r="E780" s="4" t="str">
        <f>'[1]Рабочий протокол'!F796</f>
        <v>Масликова И.</v>
      </c>
      <c r="F780" s="53">
        <f>'[1]Рабочий протокол'!M796</f>
        <v>9.45</v>
      </c>
      <c r="G780" s="17">
        <v>10</v>
      </c>
      <c r="H780" s="54">
        <f t="shared" si="27"/>
        <v>19.45</v>
      </c>
      <c r="I780" s="44">
        <v>6</v>
      </c>
      <c r="J780" s="20"/>
      <c r="K780" s="20"/>
      <c r="L780" s="20"/>
      <c r="M780" s="20"/>
    </row>
    <row r="781" spans="1:13" ht="15" customHeight="1">
      <c r="A781" s="3">
        <f>'[1]Рабочий протокол'!A793</f>
        <v>11</v>
      </c>
      <c r="B781" s="4" t="str">
        <f>'[1]Рабочий протокол'!C797</f>
        <v>Засухина Катя</v>
      </c>
      <c r="C781" s="3">
        <f>'[1]Рабочий протокол'!D797</f>
        <v>2000</v>
      </c>
      <c r="D781" s="4" t="str">
        <f>'[1]Рабочий протокол'!E797</f>
        <v>Николаев</v>
      </c>
      <c r="E781" s="4" t="str">
        <f>'[1]Рабочий протокол'!F797</f>
        <v>Олефир С.</v>
      </c>
      <c r="F781" s="53">
        <f>'[1]Рабочий протокол'!M797</f>
        <v>8.5</v>
      </c>
      <c r="G781" s="17">
        <f>'[1]Рабочий протокол'!AB797</f>
        <v>7.85</v>
      </c>
      <c r="H781" s="54">
        <f t="shared" si="27"/>
        <v>16.35</v>
      </c>
      <c r="I781" s="44">
        <v>7</v>
      </c>
      <c r="J781" s="20"/>
      <c r="K781" s="20"/>
      <c r="L781" s="20"/>
      <c r="M781" s="20"/>
    </row>
    <row r="782" spans="1:13" ht="15" customHeight="1">
      <c r="A782" s="3">
        <f>'[1]Рабочий протокол'!A794</f>
        <v>12</v>
      </c>
      <c r="B782" s="4" t="str">
        <f>'[1]Рабочий протокол'!C783</f>
        <v>Григораш София</v>
      </c>
      <c r="C782" s="3">
        <f>'[1]Рабочий протокол'!D783</f>
        <v>2000</v>
      </c>
      <c r="D782" s="4" t="str">
        <f>'[1]Рабочий протокол'!E783</f>
        <v>Харьков ДЮСШ №1</v>
      </c>
      <c r="E782" s="4" t="str">
        <f>'[1]Рабочий протокол'!F783</f>
        <v>Гончаренко И.</v>
      </c>
      <c r="F782" s="53">
        <f>'[1]Рабочий протокол'!M783</f>
        <v>8.7</v>
      </c>
      <c r="G782" s="17">
        <f>'[1]Рабочий протокол'!AB783</f>
        <v>7.5</v>
      </c>
      <c r="H782" s="54">
        <f t="shared" si="27"/>
        <v>16.2</v>
      </c>
      <c r="I782" s="44">
        <v>8</v>
      </c>
      <c r="J782" s="20"/>
      <c r="K782" s="20"/>
      <c r="L782" s="20"/>
      <c r="M782" s="20"/>
    </row>
    <row r="783" spans="1:13" ht="15" customHeight="1">
      <c r="A783" s="3">
        <f>'[1]Рабочий протокол'!A795</f>
        <v>13</v>
      </c>
      <c r="B783" s="4" t="str">
        <f>'[1]Рабочий протокол'!C787</f>
        <v>Постнова Катя</v>
      </c>
      <c r="C783" s="3">
        <f>'[1]Рабочий протокол'!D787</f>
        <v>2000</v>
      </c>
      <c r="D783" s="4" t="str">
        <f>'[1]Рабочий протокол'!E787</f>
        <v>Чугуев </v>
      </c>
      <c r="E783" s="4" t="str">
        <f>'[1]Рабочий протокол'!F787</f>
        <v>Котунова Г.</v>
      </c>
      <c r="F783" s="53">
        <f>'[1]Рабочий протокол'!M787</f>
        <v>8.45</v>
      </c>
      <c r="G783" s="17">
        <f>'[1]Рабочий протокол'!AB787</f>
        <v>6.85</v>
      </c>
      <c r="H783" s="54">
        <f t="shared" si="27"/>
        <v>15.299999999999999</v>
      </c>
      <c r="I783" s="44">
        <v>9</v>
      </c>
      <c r="J783" s="20"/>
      <c r="K783" s="20"/>
      <c r="L783" s="20"/>
      <c r="M783" s="20"/>
    </row>
    <row r="784" spans="1:13" ht="15" customHeight="1">
      <c r="A784" s="3">
        <f>'[1]Рабочий протокол'!A796</f>
        <v>14</v>
      </c>
      <c r="B784" s="4" t="str">
        <f>'[1]Рабочий протокол'!C790</f>
        <v>Тисленко Маргарита</v>
      </c>
      <c r="C784" s="3">
        <f>'[1]Рабочий протокол'!D790</f>
        <v>2000</v>
      </c>
      <c r="D784" s="4" t="str">
        <f>'[1]Рабочий протокол'!E790</f>
        <v>Бердянск</v>
      </c>
      <c r="E784" s="4" t="str">
        <f>'[1]Рабочий протокол'!F790</f>
        <v>Веклич Е.</v>
      </c>
      <c r="F784" s="53">
        <f>'[1]Рабочий протокол'!M790</f>
        <v>7.800000000000001</v>
      </c>
      <c r="G784" s="17">
        <f>'[1]Рабочий протокол'!AB790</f>
        <v>7.35</v>
      </c>
      <c r="H784" s="54">
        <f t="shared" si="27"/>
        <v>15.15</v>
      </c>
      <c r="I784" s="44">
        <v>10</v>
      </c>
      <c r="J784" s="20"/>
      <c r="K784" s="20"/>
      <c r="L784" s="20"/>
      <c r="M784" s="20"/>
    </row>
    <row r="785" spans="1:13" ht="15" customHeight="1">
      <c r="A785" s="3">
        <f>'[1]Рабочий протокол'!A797</f>
        <v>15</v>
      </c>
      <c r="B785" s="4" t="str">
        <f>'[1]Рабочий протокол'!C794</f>
        <v>Снопкова Елизавета</v>
      </c>
      <c r="C785" s="3">
        <f>'[1]Рабочий протокол'!D794</f>
        <v>2000</v>
      </c>
      <c r="D785" s="4" t="str">
        <f>'[1]Рабочий протокол'!E794</f>
        <v>Строитель</v>
      </c>
      <c r="E785" s="4" t="str">
        <f>'[1]Рабочий протокол'!F794</f>
        <v>Каптюх А.</v>
      </c>
      <c r="F785" s="53">
        <f>'[1]Рабочий протокол'!M794</f>
        <v>7.15</v>
      </c>
      <c r="G785" s="17">
        <f>'[1]Рабочий протокол'!AB794</f>
        <v>7.45</v>
      </c>
      <c r="H785" s="54">
        <f t="shared" si="27"/>
        <v>14.600000000000001</v>
      </c>
      <c r="I785" s="44">
        <v>11</v>
      </c>
      <c r="J785" s="20"/>
      <c r="K785" s="20"/>
      <c r="L785" s="20"/>
      <c r="M785" s="20"/>
    </row>
    <row r="786" spans="1:13" ht="24.75" customHeight="1">
      <c r="A786" s="60"/>
      <c r="B786" s="60" t="str">
        <f>'[1]Рабочий протокол'!C800</f>
        <v>2000 г.р.</v>
      </c>
      <c r="C786" s="60" t="str">
        <f>'[1]Рабочий протокол'!D800</f>
        <v>кат. А</v>
      </c>
      <c r="D786" s="60"/>
      <c r="E786" s="60" t="str">
        <f>'[1]Рабочий протокол'!F800</f>
        <v>СДЮШОР</v>
      </c>
      <c r="F786" s="63"/>
      <c r="G786" s="63"/>
      <c r="H786" s="63"/>
      <c r="I786" s="64"/>
      <c r="J786" s="20"/>
      <c r="K786" s="20"/>
      <c r="L786" s="20"/>
      <c r="M786" s="20"/>
    </row>
    <row r="787" spans="1:13" ht="24.75" customHeight="1">
      <c r="A787" s="25" t="str">
        <f>'[1]Рабочий протокол'!A801</f>
        <v>№</v>
      </c>
      <c r="B787" s="25" t="str">
        <f>'[1]Рабочий протокол'!C801</f>
        <v>Фамилия, имя гимнастки </v>
      </c>
      <c r="C787" s="25" t="str">
        <f>'[1]Рабочий протокол'!D801</f>
        <v>Год рождения</v>
      </c>
      <c r="D787" s="25" t="str">
        <f>'[1]Рабочий протокол'!E801</f>
        <v>Школа</v>
      </c>
      <c r="E787" s="25" t="str">
        <f>'[1]Рабочий протокол'!F801</f>
        <v>Тренер</v>
      </c>
      <c r="F787" s="116" t="s">
        <v>8</v>
      </c>
      <c r="G787" s="116"/>
      <c r="H787" s="117" t="s">
        <v>9</v>
      </c>
      <c r="I787" s="119" t="s">
        <v>10</v>
      </c>
      <c r="J787" s="20"/>
      <c r="K787" s="20"/>
      <c r="L787" s="20"/>
      <c r="M787" s="20"/>
    </row>
    <row r="788" spans="1:13" ht="15" customHeight="1">
      <c r="A788" s="3"/>
      <c r="B788" s="4"/>
      <c r="C788" s="3"/>
      <c r="D788" s="4"/>
      <c r="E788" s="4"/>
      <c r="F788" s="4" t="s">
        <v>17</v>
      </c>
      <c r="G788" s="7" t="s">
        <v>34</v>
      </c>
      <c r="H788" s="118"/>
      <c r="I788" s="120"/>
      <c r="J788" s="20"/>
      <c r="K788" s="20"/>
      <c r="L788" s="20"/>
      <c r="M788" s="20"/>
    </row>
    <row r="789" spans="1:13" ht="15" customHeight="1">
      <c r="A789" s="3">
        <f>'[1]Рабочий протокол'!A803</f>
        <v>1</v>
      </c>
      <c r="B789" s="4" t="str">
        <f>'[1]Рабочий протокол'!C805</f>
        <v>Середина Настя</v>
      </c>
      <c r="C789" s="3">
        <f>'[1]Рабочий протокол'!D805</f>
        <v>2000</v>
      </c>
      <c r="D789" s="4" t="str">
        <f>'[1]Рабочий протокол'!E805</f>
        <v>Белгород</v>
      </c>
      <c r="E789" s="29" t="str">
        <f>'[1]Рабочий протокол'!F805</f>
        <v>Борисенко К., Бутырина М.</v>
      </c>
      <c r="F789" s="53">
        <f>'[1]Рабочий протокол'!M805</f>
        <v>12.25</v>
      </c>
      <c r="G789" s="17">
        <f>'[1]Рабочий протокол'!AB805</f>
        <v>12.25</v>
      </c>
      <c r="H789" s="54">
        <f>F789+G789</f>
        <v>24.5</v>
      </c>
      <c r="I789" s="44">
        <v>1</v>
      </c>
      <c r="J789" s="20"/>
      <c r="K789" s="20"/>
      <c r="L789" s="20"/>
      <c r="M789" s="20"/>
    </row>
    <row r="790" spans="1:13" ht="15" customHeight="1">
      <c r="A790" s="3">
        <f>'[1]Рабочий протокол'!A804</f>
        <v>2</v>
      </c>
      <c r="B790" s="4" t="str">
        <f>'[1]Рабочий протокол'!C806</f>
        <v>Клюева Виктория</v>
      </c>
      <c r="C790" s="3">
        <f>'[1]Рабочий протокол'!D806</f>
        <v>2000</v>
      </c>
      <c r="D790" s="4" t="str">
        <f>'[1]Рабочий протокол'!E806</f>
        <v>Днепропетровск</v>
      </c>
      <c r="E790" s="4" t="str">
        <f>'[1]Рабочий протокол'!F806</f>
        <v>Молчанова Т.</v>
      </c>
      <c r="F790" s="53">
        <f>'[1]Рабочий протокол'!M806</f>
        <v>12.3</v>
      </c>
      <c r="G790" s="17">
        <v>12.2</v>
      </c>
      <c r="H790" s="54">
        <f>F790+G790</f>
        <v>24.5</v>
      </c>
      <c r="I790" s="44">
        <v>1</v>
      </c>
      <c r="J790" s="20"/>
      <c r="K790" s="20"/>
      <c r="L790" s="20"/>
      <c r="M790" s="20"/>
    </row>
    <row r="791" spans="1:13" ht="15" customHeight="1">
      <c r="A791" s="3">
        <f>'[1]Рабочий протокол'!A805</f>
        <v>3</v>
      </c>
      <c r="B791" s="4" t="str">
        <f>'[1]Рабочий протокол'!C807</f>
        <v>Маслова Катя</v>
      </c>
      <c r="C791" s="3">
        <f>'[1]Рабочий протокол'!D807</f>
        <v>2000</v>
      </c>
      <c r="D791" s="4" t="str">
        <f>'[1]Рабочий протокол'!E807</f>
        <v>Белгород</v>
      </c>
      <c r="E791" s="29" t="str">
        <f>'[1]Рабочий протокол'!F807</f>
        <v>Борисенко К., Бутырина М.</v>
      </c>
      <c r="F791" s="53">
        <f>'[1]Рабочий протокол'!M807</f>
        <v>9.899999999999999</v>
      </c>
      <c r="G791" s="17">
        <f>'[1]Рабочий протокол'!AB807</f>
        <v>9.25</v>
      </c>
      <c r="H791" s="54">
        <f>F791+G791</f>
        <v>19.15</v>
      </c>
      <c r="I791" s="44">
        <v>2</v>
      </c>
      <c r="J791" s="20"/>
      <c r="K791" s="20"/>
      <c r="L791" s="20"/>
      <c r="M791" s="20"/>
    </row>
    <row r="792" spans="1:13" ht="15" customHeight="1">
      <c r="A792" s="3">
        <f>'[1]Рабочий протокол'!A806</f>
        <v>4</v>
      </c>
      <c r="B792" s="4" t="str">
        <f>'[1]Рабочий протокол'!C803</f>
        <v>Савощенко Даша</v>
      </c>
      <c r="C792" s="3">
        <f>'[1]Рабочий протокол'!D803</f>
        <v>2000</v>
      </c>
      <c r="D792" s="4" t="str">
        <f>'[1]Рабочий протокол'!E803</f>
        <v>Белгород</v>
      </c>
      <c r="E792" s="29" t="str">
        <f>'[1]Рабочий протокол'!F803</f>
        <v>Борисенко К., Бутырина М.</v>
      </c>
      <c r="F792" s="53">
        <f>'[1]Рабочий протокол'!M803</f>
        <v>9.05</v>
      </c>
      <c r="G792" s="17">
        <f>'[1]Рабочий протокол'!AB803</f>
        <v>9.45</v>
      </c>
      <c r="H792" s="54">
        <f>F792+G792</f>
        <v>18.5</v>
      </c>
      <c r="I792" s="44">
        <v>3</v>
      </c>
      <c r="J792" s="20"/>
      <c r="K792" s="20"/>
      <c r="L792" s="20"/>
      <c r="M792" s="20"/>
    </row>
    <row r="793" spans="1:13" ht="15" customHeight="1">
      <c r="A793" s="37">
        <f>'[1]Рабочий протокол'!A807</f>
        <v>5</v>
      </c>
      <c r="B793" s="38" t="str">
        <f>'[1]Рабочий протокол'!C804</f>
        <v>Никашкина Маша</v>
      </c>
      <c r="C793" s="37">
        <f>'[1]Рабочий протокол'!D804</f>
        <v>2000</v>
      </c>
      <c r="D793" s="38" t="str">
        <f>'[1]Рабочий протокол'!E804</f>
        <v>Днепропетровск</v>
      </c>
      <c r="E793" s="38" t="str">
        <f>'[1]Рабочий протокол'!F804</f>
        <v>Молчанова Т.</v>
      </c>
      <c r="F793" s="86">
        <f>'[1]Рабочий протокол'!M804</f>
        <v>8.75</v>
      </c>
      <c r="G793" s="48">
        <f>'[1]Рабочий протокол'!AB804</f>
        <v>8.2</v>
      </c>
      <c r="H793" s="79">
        <f>F793+G793</f>
        <v>16.95</v>
      </c>
      <c r="I793" s="78">
        <v>4</v>
      </c>
      <c r="J793" s="20"/>
      <c r="K793" s="20"/>
      <c r="L793" s="20"/>
      <c r="M793" s="20"/>
    </row>
    <row r="794" spans="1:13" ht="15" customHeight="1">
      <c r="A794" s="87"/>
      <c r="B794" s="88"/>
      <c r="C794" s="87"/>
      <c r="D794" s="88"/>
      <c r="E794" s="98"/>
      <c r="F794" s="89"/>
      <c r="G794" s="90"/>
      <c r="H794" s="91"/>
      <c r="I794" s="85"/>
      <c r="J794" s="20"/>
      <c r="K794" s="20"/>
      <c r="L794" s="20"/>
      <c r="M794" s="20"/>
    </row>
    <row r="795" spans="1:13" ht="15" customHeight="1">
      <c r="A795" s="30"/>
      <c r="B795" s="12"/>
      <c r="C795" s="30"/>
      <c r="D795" s="12"/>
      <c r="E795" s="31"/>
      <c r="F795" s="69"/>
      <c r="G795" s="65"/>
      <c r="H795" s="70"/>
      <c r="I795" s="47"/>
      <c r="J795" s="20"/>
      <c r="K795" s="20"/>
      <c r="L795" s="20"/>
      <c r="M795" s="20"/>
    </row>
    <row r="796" spans="1:13" ht="25.5" customHeight="1">
      <c r="A796" s="34"/>
      <c r="B796" s="34" t="str">
        <f>'[1]Рабочий протокол'!C808</f>
        <v>2000 г.р.</v>
      </c>
      <c r="C796" s="34" t="str">
        <f>'[1]Рабочий протокол'!D808</f>
        <v>кат. В</v>
      </c>
      <c r="D796" s="34"/>
      <c r="E796" s="34" t="str">
        <f>'[1]Рабочий протокол'!F808</f>
        <v>ДЮСШ</v>
      </c>
      <c r="F796" s="67"/>
      <c r="G796" s="67"/>
      <c r="H796" s="67"/>
      <c r="I796" s="68"/>
      <c r="J796" s="20"/>
      <c r="K796" s="20"/>
      <c r="L796" s="20"/>
      <c r="M796" s="20"/>
    </row>
    <row r="797" spans="1:13" ht="30" customHeight="1">
      <c r="A797" s="25" t="str">
        <f>'[1]Рабочий протокол'!A809</f>
        <v>№</v>
      </c>
      <c r="B797" s="25" t="str">
        <f>'[1]Рабочий протокол'!C809</f>
        <v>Фамилия, имя гимнастки </v>
      </c>
      <c r="C797" s="25" t="str">
        <f>'[1]Рабочий протокол'!D809</f>
        <v>Год рождения</v>
      </c>
      <c r="D797" s="25" t="str">
        <f>'[1]Рабочий протокол'!E809</f>
        <v>Школа</v>
      </c>
      <c r="E797" s="25" t="str">
        <f>'[1]Рабочий протокол'!F809</f>
        <v>Тренер</v>
      </c>
      <c r="F797" s="116" t="s">
        <v>8</v>
      </c>
      <c r="G797" s="116"/>
      <c r="H797" s="117" t="s">
        <v>9</v>
      </c>
      <c r="I797" s="119" t="s">
        <v>10</v>
      </c>
      <c r="J797" s="20"/>
      <c r="K797" s="20"/>
      <c r="L797" s="20"/>
      <c r="M797" s="20"/>
    </row>
    <row r="798" spans="1:13" ht="14.25" customHeight="1">
      <c r="A798" s="25"/>
      <c r="B798" s="25"/>
      <c r="C798" s="25"/>
      <c r="D798" s="25"/>
      <c r="E798" s="25"/>
      <c r="F798" s="4" t="s">
        <v>32</v>
      </c>
      <c r="G798" s="7" t="s">
        <v>35</v>
      </c>
      <c r="H798" s="118"/>
      <c r="I798" s="120"/>
      <c r="J798" s="20"/>
      <c r="K798" s="20"/>
      <c r="L798" s="20"/>
      <c r="M798" s="20"/>
    </row>
    <row r="799" spans="1:13" ht="15" customHeight="1" hidden="1">
      <c r="A799" s="25">
        <f>'[1]Рабочий протокол'!A811</f>
        <v>0</v>
      </c>
      <c r="B799" s="25">
        <f>'[1]Рабочий протокол'!C811</f>
        <v>0</v>
      </c>
      <c r="C799" s="25">
        <f>'[1]Рабочий протокол'!D811</f>
        <v>0</v>
      </c>
      <c r="D799" s="25">
        <f>'[1]Рабочий протокол'!E811</f>
        <v>0</v>
      </c>
      <c r="E799" s="25">
        <f>'[1]Рабочий протокол'!F811</f>
        <v>0</v>
      </c>
      <c r="F799" s="17"/>
      <c r="G799" s="17"/>
      <c r="H799" s="17"/>
      <c r="I799" s="44"/>
      <c r="J799" s="20"/>
      <c r="K799" s="20"/>
      <c r="L799" s="20"/>
      <c r="M799" s="20"/>
    </row>
    <row r="800" spans="1:13" ht="24.75" customHeight="1">
      <c r="A800" s="25">
        <f>'[1]Рабочий протокол'!A812</f>
        <v>1</v>
      </c>
      <c r="B800" s="80" t="str">
        <f>'[1]Рабочий протокол'!C813</f>
        <v>Папка Лиля</v>
      </c>
      <c r="C800" s="25">
        <f>'[1]Рабочий протокол'!D813</f>
        <v>2000</v>
      </c>
      <c r="D800" s="80" t="str">
        <f>'[1]Рабочий протокол'!E813</f>
        <v>Харьков ГК ДЮСШ "Восток"</v>
      </c>
      <c r="E800" s="93" t="str">
        <f>'[1]Рабочий протокол'!F813</f>
        <v>Черкасова С., Савенко Е., Балашова И.</v>
      </c>
      <c r="F800" s="53">
        <f>'[1]Рабочий протокол'!M813</f>
        <v>12.75</v>
      </c>
      <c r="G800" s="17">
        <f>'[1]Рабочий протокол'!AB813</f>
        <v>11.25</v>
      </c>
      <c r="H800" s="54">
        <f aca="true" t="shared" si="28" ref="H800:H808">F800+G800</f>
        <v>24</v>
      </c>
      <c r="I800" s="44">
        <v>1</v>
      </c>
      <c r="J800" s="20"/>
      <c r="K800" s="20"/>
      <c r="L800" s="20"/>
      <c r="M800" s="20"/>
    </row>
    <row r="801" spans="1:13" ht="18" customHeight="1">
      <c r="A801" s="25">
        <f>'[1]Рабочий протокол'!A813</f>
        <v>2</v>
      </c>
      <c r="B801" s="80" t="str">
        <f>'[1]Рабочий протокол'!C817</f>
        <v>Еремина Анастасия</v>
      </c>
      <c r="C801" s="25">
        <f>'[1]Рабочий протокол'!D817</f>
        <v>2000</v>
      </c>
      <c r="D801" s="80" t="str">
        <f>'[1]Рабочий протокол'!E817</f>
        <v>Симферополь</v>
      </c>
      <c r="E801" s="80" t="str">
        <f>'[1]Рабочий протокол'!F817</f>
        <v>Глухова Е.</v>
      </c>
      <c r="F801" s="53">
        <f>'[1]Рабочий протокол'!M817</f>
        <v>10.85</v>
      </c>
      <c r="G801" s="17">
        <f>'[1]Рабочий протокол'!AB817</f>
        <v>10.7</v>
      </c>
      <c r="H801" s="54">
        <f t="shared" si="28"/>
        <v>21.549999999999997</v>
      </c>
      <c r="I801" s="44">
        <v>2</v>
      </c>
      <c r="J801" s="20"/>
      <c r="K801" s="20"/>
      <c r="L801" s="20"/>
      <c r="M801" s="20"/>
    </row>
    <row r="802" spans="1:13" ht="26.25" customHeight="1">
      <c r="A802" s="25">
        <f>'[1]Рабочий протокол'!A814</f>
        <v>3</v>
      </c>
      <c r="B802" s="80" t="str">
        <f>'[1]Рабочий протокол'!C812</f>
        <v>Катеринич Лера</v>
      </c>
      <c r="C802" s="25">
        <f>'[1]Рабочий протокол'!D812</f>
        <v>2000</v>
      </c>
      <c r="D802" s="80" t="str">
        <f>'[1]Рабочий протокол'!E812</f>
        <v>Харьков ГК ДЮСШ "Восток"</v>
      </c>
      <c r="E802" s="93" t="str">
        <f>'[1]Рабочий протокол'!F812</f>
        <v>Черкасова С., Савенко Е., Балашова И.</v>
      </c>
      <c r="F802" s="53">
        <f>'[1]Рабочий протокол'!M812</f>
        <v>10.55</v>
      </c>
      <c r="G802" s="17">
        <f>'[1]Рабочий протокол'!AB812</f>
        <v>10.1</v>
      </c>
      <c r="H802" s="54">
        <f t="shared" si="28"/>
        <v>20.65</v>
      </c>
      <c r="I802" s="44">
        <v>3</v>
      </c>
      <c r="J802" s="20"/>
      <c r="K802" s="20"/>
      <c r="L802" s="20"/>
      <c r="M802" s="20"/>
    </row>
    <row r="803" spans="1:13" ht="15" customHeight="1">
      <c r="A803" s="25">
        <f>'[1]Рабочий протокол'!A815</f>
        <v>4</v>
      </c>
      <c r="B803" s="80" t="str">
        <f>'[1]Рабочий протокол'!C820</f>
        <v>Гринченко Анастасия</v>
      </c>
      <c r="C803" s="25">
        <f>'[1]Рабочий протокол'!D820</f>
        <v>2000</v>
      </c>
      <c r="D803" s="80" t="str">
        <f>'[1]Рабочий протокол'!E820</f>
        <v>Белая Церковь</v>
      </c>
      <c r="E803" s="80" t="str">
        <f>'[1]Рабочий протокол'!F820</f>
        <v>Масликова И.</v>
      </c>
      <c r="F803" s="53">
        <f>'[1]Рабочий протокол'!M820</f>
        <v>9.95</v>
      </c>
      <c r="G803" s="17">
        <f>'[1]Рабочий протокол'!AB820</f>
        <v>9.8</v>
      </c>
      <c r="H803" s="54">
        <f t="shared" si="28"/>
        <v>19.75</v>
      </c>
      <c r="I803" s="44">
        <v>4</v>
      </c>
      <c r="J803" s="20"/>
      <c r="K803" s="20"/>
      <c r="L803" s="20"/>
      <c r="M803" s="20"/>
    </row>
    <row r="804" spans="1:13" ht="15" customHeight="1">
      <c r="A804" s="25">
        <f>'[1]Рабочий протокол'!A816</f>
        <v>5</v>
      </c>
      <c r="B804" s="80" t="str">
        <f>'[1]Рабочий протокол'!C816</f>
        <v>Царик Катя</v>
      </c>
      <c r="C804" s="25">
        <f>'[1]Рабочий протокол'!D816</f>
        <v>2000</v>
      </c>
      <c r="D804" s="80" t="str">
        <f>'[1]Рабочий протокол'!E816</f>
        <v>Одесса</v>
      </c>
      <c r="E804" s="80" t="str">
        <f>'[1]Рабочий протокол'!F816</f>
        <v>Гуртовая Е.</v>
      </c>
      <c r="F804" s="53">
        <f>'[1]Рабочий протокол'!M816</f>
        <v>9.25</v>
      </c>
      <c r="G804" s="17">
        <f>'[1]Рабочий протокол'!AB816</f>
        <v>8.7</v>
      </c>
      <c r="H804" s="54">
        <f t="shared" si="28"/>
        <v>17.95</v>
      </c>
      <c r="I804" s="44">
        <v>5</v>
      </c>
      <c r="J804" s="20"/>
      <c r="K804" s="20"/>
      <c r="L804" s="20"/>
      <c r="M804" s="20"/>
    </row>
    <row r="805" spans="1:13" ht="15" customHeight="1">
      <c r="A805" s="25">
        <f>'[1]Рабочий протокол'!A817</f>
        <v>6</v>
      </c>
      <c r="B805" s="80" t="str">
        <f>'[1]Рабочий протокол'!C818</f>
        <v>Козакова Юля</v>
      </c>
      <c r="C805" s="25">
        <f>'[1]Рабочий протокол'!D818</f>
        <v>2000</v>
      </c>
      <c r="D805" s="80" t="str">
        <f>'[1]Рабочий протокол'!E818</f>
        <v>Никополь</v>
      </c>
      <c r="E805" s="80" t="str">
        <f>'[1]Рабочий протокол'!F818</f>
        <v>Лунева Н.</v>
      </c>
      <c r="F805" s="53">
        <v>8.95</v>
      </c>
      <c r="G805" s="17">
        <v>9</v>
      </c>
      <c r="H805" s="54">
        <f t="shared" si="28"/>
        <v>17.95</v>
      </c>
      <c r="I805" s="44">
        <v>5</v>
      </c>
      <c r="J805" s="20"/>
      <c r="K805" s="20"/>
      <c r="L805" s="20"/>
      <c r="M805" s="20"/>
    </row>
    <row r="806" spans="1:13" ht="15" customHeight="1">
      <c r="A806" s="25">
        <f>'[1]Рабочий протокол'!A818</f>
        <v>7</v>
      </c>
      <c r="B806" s="80" t="str">
        <f>'[1]Рабочий протокол'!C819</f>
        <v>Федорченко Снежана</v>
      </c>
      <c r="C806" s="25">
        <f>'[1]Рабочий протокол'!D819</f>
        <v>2000</v>
      </c>
      <c r="D806" s="80" t="str">
        <f>'[1]Рабочий протокол'!E819</f>
        <v>Первомайский</v>
      </c>
      <c r="E806" s="80" t="str">
        <f>'[1]Рабочий протокол'!F819</f>
        <v>Мелащенко И.</v>
      </c>
      <c r="F806" s="53">
        <f>'[1]Рабочий протокол'!M819</f>
        <v>7.35</v>
      </c>
      <c r="G806" s="17">
        <f>'[1]Рабочий протокол'!AB819</f>
        <v>5.9</v>
      </c>
      <c r="H806" s="54">
        <f t="shared" si="28"/>
        <v>13.25</v>
      </c>
      <c r="I806" s="44">
        <v>6</v>
      </c>
      <c r="J806" s="20"/>
      <c r="K806" s="20"/>
      <c r="L806" s="20"/>
      <c r="M806" s="20"/>
    </row>
    <row r="807" spans="1:13" ht="15" customHeight="1">
      <c r="A807" s="25">
        <f>'[1]Рабочий протокол'!A819</f>
        <v>8</v>
      </c>
      <c r="B807" s="80" t="str">
        <f>'[1]Рабочий протокол'!C815</f>
        <v>Демченко Ксения</v>
      </c>
      <c r="C807" s="25">
        <f>'[1]Рабочий протокол'!D815</f>
        <v>2000</v>
      </c>
      <c r="D807" s="80" t="str">
        <f>'[1]Рабочий протокол'!E815</f>
        <v>Первомайский</v>
      </c>
      <c r="E807" s="80" t="str">
        <f>'[1]Рабочий протокол'!F815</f>
        <v>Мелащенко И.</v>
      </c>
      <c r="F807" s="53">
        <f>'[1]Рабочий протокол'!M815</f>
        <v>6.9</v>
      </c>
      <c r="G807" s="17">
        <v>6.35</v>
      </c>
      <c r="H807" s="54">
        <f t="shared" si="28"/>
        <v>13.25</v>
      </c>
      <c r="I807" s="44">
        <v>6</v>
      </c>
      <c r="J807" s="20"/>
      <c r="K807" s="20"/>
      <c r="L807" s="20"/>
      <c r="M807" s="20"/>
    </row>
    <row r="808" spans="1:13" ht="15" customHeight="1">
      <c r="A808" s="25">
        <f>'[1]Рабочий протокол'!A820</f>
        <v>9</v>
      </c>
      <c r="B808" s="80" t="str">
        <f>'[1]Рабочий протокол'!C814</f>
        <v>Компанеец Лена</v>
      </c>
      <c r="C808" s="25">
        <f>'[1]Рабочий протокол'!D814</f>
        <v>2000</v>
      </c>
      <c r="D808" s="80" t="str">
        <f>'[1]Рабочий протокол'!E814</f>
        <v>Харьков К "Газовик"</v>
      </c>
      <c r="E808" s="80" t="str">
        <f>'[1]Рабочий протокол'!F814</f>
        <v>Балашова И.</v>
      </c>
      <c r="F808" s="53">
        <v>7</v>
      </c>
      <c r="G808" s="17">
        <v>6.2</v>
      </c>
      <c r="H808" s="54">
        <f t="shared" si="28"/>
        <v>13.2</v>
      </c>
      <c r="I808" s="44">
        <v>7</v>
      </c>
      <c r="J808" s="20"/>
      <c r="K808" s="20"/>
      <c r="L808" s="20"/>
      <c r="M808" s="20"/>
    </row>
    <row r="809" spans="1:13" ht="24" customHeight="1">
      <c r="A809" s="60"/>
      <c r="B809" s="60" t="str">
        <f>'[1]Рабочий протокол'!C821</f>
        <v>2000 г.р.</v>
      </c>
      <c r="C809" s="60" t="str">
        <f>'[1]Рабочий протокол'!D821</f>
        <v>кат. В</v>
      </c>
      <c r="D809" s="60"/>
      <c r="E809" s="60" t="str">
        <f>'[1]Рабочий протокол'!F821</f>
        <v>СДЮШОР</v>
      </c>
      <c r="F809" s="63"/>
      <c r="G809" s="63"/>
      <c r="H809" s="63"/>
      <c r="I809" s="64"/>
      <c r="J809" s="20"/>
      <c r="K809" s="20"/>
      <c r="L809" s="20"/>
      <c r="M809" s="20"/>
    </row>
    <row r="810" spans="1:13" ht="27.75" customHeight="1">
      <c r="A810" s="25" t="str">
        <f>'[1]Рабочий протокол'!A822</f>
        <v>№</v>
      </c>
      <c r="B810" s="25" t="str">
        <f>'[1]Рабочий протокол'!C822</f>
        <v>Фамилия, имя гимнастки </v>
      </c>
      <c r="C810" s="25" t="str">
        <f>'[1]Рабочий протокол'!D822</f>
        <v>Год рождения</v>
      </c>
      <c r="D810" s="25" t="str">
        <f>'[1]Рабочий протокол'!E822</f>
        <v>Школа</v>
      </c>
      <c r="E810" s="25" t="str">
        <f>'[1]Рабочий протокол'!F822</f>
        <v>Тренер</v>
      </c>
      <c r="F810" s="116" t="s">
        <v>8</v>
      </c>
      <c r="G810" s="116"/>
      <c r="H810" s="117" t="s">
        <v>9</v>
      </c>
      <c r="I810" s="119" t="s">
        <v>10</v>
      </c>
      <c r="J810" s="20"/>
      <c r="K810" s="20"/>
      <c r="L810" s="20"/>
      <c r="M810" s="20"/>
    </row>
    <row r="811" spans="1:13" ht="15" customHeight="1">
      <c r="A811" s="2"/>
      <c r="B811" s="2"/>
      <c r="C811" s="2"/>
      <c r="D811" s="2"/>
      <c r="E811" s="2"/>
      <c r="F811" s="4" t="s">
        <v>32</v>
      </c>
      <c r="G811" s="7" t="s">
        <v>35</v>
      </c>
      <c r="H811" s="118"/>
      <c r="I811" s="120"/>
      <c r="J811" s="20"/>
      <c r="K811" s="20"/>
      <c r="L811" s="20"/>
      <c r="M811" s="20"/>
    </row>
    <row r="812" spans="1:13" ht="15" customHeight="1">
      <c r="A812" s="3">
        <f>'[1]Рабочий протокол'!A824</f>
        <v>1</v>
      </c>
      <c r="B812" s="4" t="str">
        <f>'[1]Рабочий протокол'!C825</f>
        <v>Бакалина Янина</v>
      </c>
      <c r="C812" s="3">
        <f>'[1]Рабочий протокол'!D825</f>
        <v>2000</v>
      </c>
      <c r="D812" s="4" t="str">
        <f>'[1]Рабочий протокол'!E825</f>
        <v>Белгород</v>
      </c>
      <c r="E812" s="29" t="str">
        <f>'[1]Рабочий протокол'!F825</f>
        <v>Борисенко К., Бутырина М.</v>
      </c>
      <c r="F812" s="53">
        <f>'[1]Рабочий протокол'!M825</f>
        <v>13.100000000000001</v>
      </c>
      <c r="G812" s="17">
        <f>'[1]Рабочий протокол'!AB825</f>
        <v>12.1</v>
      </c>
      <c r="H812" s="54">
        <f>F812+G812</f>
        <v>25.200000000000003</v>
      </c>
      <c r="I812" s="44">
        <v>1</v>
      </c>
      <c r="J812" s="20"/>
      <c r="K812" s="20"/>
      <c r="L812" s="20"/>
      <c r="M812" s="20"/>
    </row>
    <row r="813" spans="1:13" ht="15" customHeight="1">
      <c r="A813" s="3">
        <f>'[1]Рабочий протокол'!A825</f>
        <v>2</v>
      </c>
      <c r="B813" s="4" t="str">
        <f>'[1]Рабочий протокол'!C827</f>
        <v>Стогова Валя</v>
      </c>
      <c r="C813" s="3">
        <f>'[1]Рабочий протокол'!D827</f>
        <v>2000</v>
      </c>
      <c r="D813" s="4" t="str">
        <f>'[1]Рабочий протокол'!E827</f>
        <v>Сочи</v>
      </c>
      <c r="E813" s="29" t="str">
        <f>'[1]Рабочий протокол'!F827</f>
        <v>Фирсова Я.</v>
      </c>
      <c r="F813" s="53">
        <f>'[1]Рабочий протокол'!M827</f>
        <v>11.3</v>
      </c>
      <c r="G813" s="17">
        <f>'[1]Рабочий протокол'!AB827</f>
        <v>10.6</v>
      </c>
      <c r="H813" s="54">
        <f>F813+G813</f>
        <v>21.9</v>
      </c>
      <c r="I813" s="44">
        <v>2</v>
      </c>
      <c r="J813" s="20"/>
      <c r="K813" s="20"/>
      <c r="L813" s="20"/>
      <c r="M813" s="20"/>
    </row>
    <row r="814" spans="1:13" ht="15" customHeight="1">
      <c r="A814" s="3">
        <f>'[1]Рабочий протокол'!A826</f>
        <v>3</v>
      </c>
      <c r="B814" s="4" t="str">
        <f>'[1]Рабочий протокол'!C826</f>
        <v>Онойченко Настя</v>
      </c>
      <c r="C814" s="3">
        <f>'[1]Рабочий протокол'!D826</f>
        <v>2000</v>
      </c>
      <c r="D814" s="4" t="str">
        <f>'[1]Рабочий протокол'!E826</f>
        <v>Днепропетровск</v>
      </c>
      <c r="E814" s="29" t="str">
        <f>'[1]Рабочий протокол'!F826</f>
        <v>Евсюкова Т., Молчанова Т.</v>
      </c>
      <c r="F814" s="53">
        <f>'[1]Рабочий протокол'!M826</f>
        <v>10.6</v>
      </c>
      <c r="G814" s="17">
        <f>'[1]Рабочий протокол'!AB826</f>
        <v>9.350000000000001</v>
      </c>
      <c r="H814" s="54">
        <f>F814+G814</f>
        <v>19.950000000000003</v>
      </c>
      <c r="I814" s="44">
        <v>3</v>
      </c>
      <c r="J814" s="20"/>
      <c r="K814" s="20"/>
      <c r="L814" s="20"/>
      <c r="M814" s="20"/>
    </row>
    <row r="815" spans="1:13" ht="15" customHeight="1">
      <c r="A815" s="37">
        <f>'[1]Рабочий протокол'!A827</f>
        <v>4</v>
      </c>
      <c r="B815" s="38" t="str">
        <f>'[1]Рабочий протокол'!C824</f>
        <v>Петрюк Полина</v>
      </c>
      <c r="C815" s="37">
        <f>'[1]Рабочий протокол'!D824</f>
        <v>2000</v>
      </c>
      <c r="D815" s="38" t="str">
        <f>'[1]Рабочий протокол'!E824</f>
        <v>Белгород</v>
      </c>
      <c r="E815" s="96" t="str">
        <f>'[1]Рабочий протокол'!F824</f>
        <v>Борисенко К., Бутырина М.</v>
      </c>
      <c r="F815" s="86">
        <f>'[1]Рабочий протокол'!M824</f>
        <v>10</v>
      </c>
      <c r="G815" s="48">
        <f>'[1]Рабочий протокол'!AB824</f>
        <v>8.55</v>
      </c>
      <c r="H815" s="79">
        <f>F815+G815</f>
        <v>18.55</v>
      </c>
      <c r="I815" s="78">
        <v>4</v>
      </c>
      <c r="J815" s="20"/>
      <c r="K815" s="20"/>
      <c r="L815" s="20"/>
      <c r="M815" s="20"/>
    </row>
    <row r="816" spans="1:13" ht="15" customHeight="1">
      <c r="A816" s="87"/>
      <c r="B816" s="88"/>
      <c r="C816" s="87"/>
      <c r="D816" s="88"/>
      <c r="E816" s="98"/>
      <c r="F816" s="89"/>
      <c r="G816" s="90"/>
      <c r="H816" s="91"/>
      <c r="I816" s="85"/>
      <c r="J816" s="20"/>
      <c r="K816" s="20"/>
      <c r="L816" s="20"/>
      <c r="M816" s="20"/>
    </row>
    <row r="817" spans="1:13" ht="15" customHeight="1">
      <c r="A817" s="30"/>
      <c r="B817" s="12"/>
      <c r="C817" s="30"/>
      <c r="D817" s="12"/>
      <c r="E817" s="31"/>
      <c r="F817" s="69"/>
      <c r="G817" s="65"/>
      <c r="H817" s="70"/>
      <c r="I817" s="47"/>
      <c r="J817" s="20"/>
      <c r="K817" s="20"/>
      <c r="L817" s="20"/>
      <c r="M817" s="20"/>
    </row>
    <row r="818" spans="1:13" ht="29.25" customHeight="1">
      <c r="A818" s="49"/>
      <c r="B818" s="49" t="str">
        <f>'[1]Рабочий протокол'!C829</f>
        <v>1999 г.р.</v>
      </c>
      <c r="C818" s="49" t="str">
        <f>'[1]Рабочий протокол'!D829</f>
        <v>кат. А</v>
      </c>
      <c r="D818" s="49"/>
      <c r="E818" s="49" t="str">
        <f>'[1]Рабочий протокол'!F829</f>
        <v>ДЮСШ</v>
      </c>
      <c r="F818" s="50"/>
      <c r="G818" s="50"/>
      <c r="H818" s="50"/>
      <c r="I818" s="51"/>
      <c r="J818" s="20"/>
      <c r="K818" s="20"/>
      <c r="L818" s="20"/>
      <c r="M818" s="20"/>
    </row>
    <row r="819" spans="1:13" ht="27" customHeight="1">
      <c r="A819" s="2" t="str">
        <f>'[1]Рабочий протокол'!A830</f>
        <v>№</v>
      </c>
      <c r="B819" s="2" t="str">
        <f>'[1]Рабочий протокол'!C830</f>
        <v>Фамилия, имя гимнастки </v>
      </c>
      <c r="C819" s="2" t="str">
        <f>'[1]Рабочий протокол'!D830</f>
        <v>Год рождения</v>
      </c>
      <c r="D819" s="2" t="str">
        <f>'[1]Рабочий протокол'!E830</f>
        <v>Школа</v>
      </c>
      <c r="E819" s="2" t="str">
        <f>'[1]Рабочий протокол'!F830</f>
        <v>Тренер</v>
      </c>
      <c r="F819" s="121" t="s">
        <v>8</v>
      </c>
      <c r="G819" s="121"/>
      <c r="H819" s="118" t="s">
        <v>9</v>
      </c>
      <c r="I819" s="120" t="s">
        <v>10</v>
      </c>
      <c r="J819" s="20"/>
      <c r="K819" s="20"/>
      <c r="L819" s="20"/>
      <c r="M819" s="20"/>
    </row>
    <row r="820" spans="1:13" ht="15" customHeight="1">
      <c r="A820" s="3"/>
      <c r="B820" s="4"/>
      <c r="C820" s="3"/>
      <c r="D820" s="4"/>
      <c r="E820" s="4"/>
      <c r="F820" s="4" t="s">
        <v>17</v>
      </c>
      <c r="G820" s="7" t="s">
        <v>34</v>
      </c>
      <c r="H820" s="118"/>
      <c r="I820" s="120"/>
      <c r="J820" s="20"/>
      <c r="K820" s="20"/>
      <c r="L820" s="20"/>
      <c r="M820" s="20"/>
    </row>
    <row r="821" spans="1:13" ht="15" customHeight="1">
      <c r="A821" s="3">
        <f>'[1]Рабочий протокол'!A832</f>
        <v>1</v>
      </c>
      <c r="B821" s="4" t="str">
        <f>'[1]Рабочий протокол'!C833</f>
        <v>Великая Вика</v>
      </c>
      <c r="C821" s="3">
        <f>'[1]Рабочий протокол'!D833</f>
        <v>1999</v>
      </c>
      <c r="D821" s="4" t="str">
        <f>'[1]Рабочий протокол'!E833</f>
        <v>Харьков ДЮСШ №16</v>
      </c>
      <c r="E821" s="4" t="str">
        <f>'[1]Рабочий протокол'!F833</f>
        <v>Марющенко О.</v>
      </c>
      <c r="F821" s="53">
        <f>'[1]Рабочий протокол'!M833</f>
        <v>11.45</v>
      </c>
      <c r="G821" s="17">
        <f>'[1]Рабочий протокол'!AB833</f>
        <v>11.149999999999999</v>
      </c>
      <c r="H821" s="54">
        <f aca="true" t="shared" si="29" ref="H821:H828">F821+G821</f>
        <v>22.599999999999998</v>
      </c>
      <c r="I821" s="44">
        <v>1</v>
      </c>
      <c r="J821" s="20"/>
      <c r="K821" s="20"/>
      <c r="L821" s="20"/>
      <c r="M821" s="20"/>
    </row>
    <row r="822" spans="1:13" ht="15" customHeight="1">
      <c r="A822" s="3">
        <f>'[1]Рабочий протокол'!A833</f>
        <v>2</v>
      </c>
      <c r="B822" s="4" t="str">
        <f>'[1]Рабочий протокол'!C836</f>
        <v>Пархачева Лера</v>
      </c>
      <c r="C822" s="3">
        <f>'[1]Рабочий протокол'!D836</f>
        <v>1999</v>
      </c>
      <c r="D822" s="4" t="str">
        <f>'[1]Рабочий протокол'!E836</f>
        <v>Никополь</v>
      </c>
      <c r="E822" s="4" t="str">
        <f>'[1]Рабочий протокол'!F836</f>
        <v>Лунева Н.</v>
      </c>
      <c r="F822" s="53">
        <f>'[1]Рабочий протокол'!M836</f>
        <v>10.95</v>
      </c>
      <c r="G822" s="17">
        <v>11.65</v>
      </c>
      <c r="H822" s="54">
        <f t="shared" si="29"/>
        <v>22.6</v>
      </c>
      <c r="I822" s="44">
        <v>1</v>
      </c>
      <c r="J822" s="20"/>
      <c r="K822" s="20"/>
      <c r="L822" s="20"/>
      <c r="M822" s="20"/>
    </row>
    <row r="823" spans="1:13" ht="15" customHeight="1">
      <c r="A823" s="3">
        <f>'[1]Рабочий протокол'!A834</f>
        <v>3</v>
      </c>
      <c r="B823" s="4" t="str">
        <f>'[1]Рабочий протокол'!C834</f>
        <v>Шляхова Вероника</v>
      </c>
      <c r="C823" s="3">
        <f>'[1]Рабочий протокол'!D834</f>
        <v>1999</v>
      </c>
      <c r="D823" s="4" t="str">
        <f>'[1]Рабочий протокол'!E834</f>
        <v>Харьков ДЮСШ №1</v>
      </c>
      <c r="E823" s="4" t="str">
        <f>'[1]Рабочий протокол'!F834</f>
        <v>Кирюшина Л.</v>
      </c>
      <c r="F823" s="53">
        <f>'[1]Рабочий протокол'!M834</f>
        <v>11.55</v>
      </c>
      <c r="G823" s="17">
        <f>'[1]Рабочий протокол'!AB834</f>
        <v>9.85</v>
      </c>
      <c r="H823" s="54">
        <f t="shared" si="29"/>
        <v>21.4</v>
      </c>
      <c r="I823" s="44">
        <v>2</v>
      </c>
      <c r="J823" s="20"/>
      <c r="K823" s="20"/>
      <c r="L823" s="20"/>
      <c r="M823" s="20"/>
    </row>
    <row r="824" spans="1:13" ht="15" customHeight="1">
      <c r="A824" s="3">
        <f>'[1]Рабочий протокол'!A835</f>
        <v>4</v>
      </c>
      <c r="B824" s="4" t="str">
        <f>'[1]Рабочий протокол'!C832</f>
        <v>Брыгинец Анна</v>
      </c>
      <c r="C824" s="3">
        <f>'[1]Рабочий протокол'!D832</f>
        <v>1999</v>
      </c>
      <c r="D824" s="4" t="str">
        <f>'[1]Рабочий протокол'!E832</f>
        <v>Харьков ДЮСШ №1</v>
      </c>
      <c r="E824" s="4" t="str">
        <f>'[1]Рабочий протокол'!F832</f>
        <v>Кирюшина Л.</v>
      </c>
      <c r="F824" s="53">
        <f>'[1]Рабочий протокол'!M832</f>
        <v>10.45</v>
      </c>
      <c r="G824" s="17">
        <f>'[1]Рабочий протокол'!AB832</f>
        <v>9.4</v>
      </c>
      <c r="H824" s="54">
        <f t="shared" si="29"/>
        <v>19.85</v>
      </c>
      <c r="I824" s="44">
        <v>3</v>
      </c>
      <c r="J824" s="20"/>
      <c r="K824" s="20"/>
      <c r="L824" s="20"/>
      <c r="M824" s="20"/>
    </row>
    <row r="825" spans="1:13" ht="15" customHeight="1">
      <c r="A825" s="3">
        <f>'[1]Рабочий протокол'!A836</f>
        <v>5</v>
      </c>
      <c r="B825" s="4" t="str">
        <f>'[1]Рабочий протокол'!C839</f>
        <v>Шуркова Арина</v>
      </c>
      <c r="C825" s="3">
        <f>'[1]Рабочий протокол'!D839</f>
        <v>1999</v>
      </c>
      <c r="D825" s="4" t="str">
        <f>'[1]Рабочий протокол'!E839</f>
        <v>Николаев</v>
      </c>
      <c r="E825" s="4" t="str">
        <f>'[1]Рабочий протокол'!F839</f>
        <v>Олефир С.</v>
      </c>
      <c r="F825" s="53">
        <f>'[1]Рабочий протокол'!M839</f>
        <v>8.55</v>
      </c>
      <c r="G825" s="17">
        <f>'[1]Рабочий протокол'!AB839</f>
        <v>8.8</v>
      </c>
      <c r="H825" s="54">
        <f t="shared" si="29"/>
        <v>17.35</v>
      </c>
      <c r="I825" s="44">
        <v>4</v>
      </c>
      <c r="J825" s="20"/>
      <c r="K825" s="20"/>
      <c r="L825" s="20"/>
      <c r="M825" s="20"/>
    </row>
    <row r="826" spans="1:13" ht="15" customHeight="1">
      <c r="A826" s="3">
        <f>'[1]Рабочий протокол'!A837</f>
        <v>6</v>
      </c>
      <c r="B826" s="4" t="str">
        <f>'[1]Рабочий протокол'!C835</f>
        <v>Орлова Ольга</v>
      </c>
      <c r="C826" s="3">
        <f>'[1]Рабочий протокол'!D835</f>
        <v>1999</v>
      </c>
      <c r="D826" s="4" t="str">
        <f>'[1]Рабочий протокол'!E835</f>
        <v>Днепродзержинск</v>
      </c>
      <c r="E826" s="4" t="str">
        <f>'[1]Рабочий протокол'!F835</f>
        <v>Козярчук А.</v>
      </c>
      <c r="F826" s="53">
        <f>'[1]Рабочий протокол'!M835</f>
        <v>7.999999999999999</v>
      </c>
      <c r="G826" s="17">
        <f>'[1]Рабочий протокол'!AB835</f>
        <v>8.8</v>
      </c>
      <c r="H826" s="54">
        <f t="shared" si="29"/>
        <v>16.8</v>
      </c>
      <c r="I826" s="44">
        <v>5</v>
      </c>
      <c r="J826" s="20"/>
      <c r="K826" s="20"/>
      <c r="L826" s="20"/>
      <c r="M826" s="20"/>
    </row>
    <row r="827" spans="1:13" ht="15" customHeight="1">
      <c r="A827" s="3">
        <f>'[1]Рабочий протокол'!A838</f>
        <v>7</v>
      </c>
      <c r="B827" s="4" t="str">
        <f>'[1]Рабочий протокол'!C838</f>
        <v>Демчук Надя</v>
      </c>
      <c r="C827" s="3">
        <f>'[1]Рабочий протокол'!D838</f>
        <v>1999</v>
      </c>
      <c r="D827" s="4" t="str">
        <f>'[1]Рабочий протокол'!E838</f>
        <v>Днепропетровск</v>
      </c>
      <c r="E827" s="4" t="str">
        <f>'[1]Рабочий протокол'!F838</f>
        <v>Евсюкова Т.</v>
      </c>
      <c r="F827" s="53">
        <v>8.55</v>
      </c>
      <c r="G827" s="17">
        <f>'[1]Рабочий протокол'!AB838</f>
        <v>8.25</v>
      </c>
      <c r="H827" s="54">
        <f t="shared" si="29"/>
        <v>16.8</v>
      </c>
      <c r="I827" s="44">
        <v>5</v>
      </c>
      <c r="J827" s="20"/>
      <c r="K827" s="20"/>
      <c r="L827" s="20"/>
      <c r="M827" s="20"/>
    </row>
    <row r="828" spans="1:13" ht="15" customHeight="1">
      <c r="A828" s="3">
        <f>'[1]Рабочий протокол'!A839</f>
        <v>8</v>
      </c>
      <c r="B828" s="4" t="str">
        <f>'[1]Рабочий протокол'!C837</f>
        <v>Богданова Мария</v>
      </c>
      <c r="C828" s="3">
        <f>'[1]Рабочий протокол'!D837</f>
        <v>1999</v>
      </c>
      <c r="D828" s="4" t="str">
        <f>'[1]Рабочий протокол'!E837</f>
        <v>Бердянск</v>
      </c>
      <c r="E828" s="4" t="str">
        <f>'[1]Рабочий протокол'!F837</f>
        <v>Веклич Е.</v>
      </c>
      <c r="F828" s="53">
        <f>'[1]Рабочий протокол'!M837</f>
        <v>7.35</v>
      </c>
      <c r="G828" s="17">
        <f>'[1]Рабочий протокол'!AB837</f>
        <v>7.55</v>
      </c>
      <c r="H828" s="54">
        <f t="shared" si="29"/>
        <v>14.899999999999999</v>
      </c>
      <c r="I828" s="44">
        <v>6</v>
      </c>
      <c r="J828" s="20"/>
      <c r="K828" s="20"/>
      <c r="L828" s="20"/>
      <c r="M828" s="20"/>
    </row>
    <row r="829" spans="1:13" ht="26.25" customHeight="1">
      <c r="A829" s="60"/>
      <c r="B829" s="60" t="str">
        <f>'[1]Рабочий протокол'!C840</f>
        <v>1999 г.р.</v>
      </c>
      <c r="C829" s="60" t="str">
        <f>'[1]Рабочий протокол'!D840</f>
        <v>кат. А</v>
      </c>
      <c r="D829" s="60"/>
      <c r="E829" s="60" t="str">
        <f>'[1]Рабочий протокол'!F840</f>
        <v>СДЮШОР</v>
      </c>
      <c r="F829" s="63"/>
      <c r="G829" s="63"/>
      <c r="H829" s="63"/>
      <c r="I829" s="64"/>
      <c r="J829" s="20"/>
      <c r="K829" s="20"/>
      <c r="L829" s="20"/>
      <c r="M829" s="20"/>
    </row>
    <row r="830" spans="1:13" ht="27" customHeight="1">
      <c r="A830" s="25" t="str">
        <f>'[1]Рабочий протокол'!A841</f>
        <v>№</v>
      </c>
      <c r="B830" s="25" t="str">
        <f>'[1]Рабочий протокол'!C841</f>
        <v>Фамилия, имя гимнастки </v>
      </c>
      <c r="C830" s="25" t="str">
        <f>'[1]Рабочий протокол'!D841</f>
        <v>Год рождения</v>
      </c>
      <c r="D830" s="25" t="str">
        <f>'[1]Рабочий протокол'!E841</f>
        <v>Школа</v>
      </c>
      <c r="E830" s="25" t="str">
        <f>'[1]Рабочий протокол'!F841</f>
        <v>Тренер</v>
      </c>
      <c r="F830" s="116" t="s">
        <v>8</v>
      </c>
      <c r="G830" s="116"/>
      <c r="H830" s="117" t="s">
        <v>9</v>
      </c>
      <c r="I830" s="119" t="s">
        <v>10</v>
      </c>
      <c r="J830" s="20"/>
      <c r="K830" s="20"/>
      <c r="L830" s="20"/>
      <c r="M830" s="20"/>
    </row>
    <row r="831" spans="1:13" ht="15" customHeight="1">
      <c r="A831" s="2"/>
      <c r="B831" s="2"/>
      <c r="C831" s="2"/>
      <c r="D831" s="2"/>
      <c r="E831" s="2"/>
      <c r="F831" s="4" t="s">
        <v>17</v>
      </c>
      <c r="G831" s="7" t="s">
        <v>34</v>
      </c>
      <c r="H831" s="118"/>
      <c r="I831" s="120"/>
      <c r="J831" s="20"/>
      <c r="K831" s="20"/>
      <c r="L831" s="20"/>
      <c r="M831" s="20"/>
    </row>
    <row r="832" spans="1:13" ht="15" customHeight="1">
      <c r="A832" s="3">
        <f>'[1]Рабочий протокол'!A843</f>
        <v>1</v>
      </c>
      <c r="B832" s="4" t="str">
        <f>'[1]Рабочий протокол'!C844</f>
        <v>Землянская Агата</v>
      </c>
      <c r="C832" s="3">
        <f>'[1]Рабочий протокол'!D844</f>
        <v>1999</v>
      </c>
      <c r="D832" s="4" t="str">
        <f>'[1]Рабочий протокол'!E844</f>
        <v>Белгород</v>
      </c>
      <c r="E832" s="29" t="str">
        <f>'[1]Рабочий протокол'!F844</f>
        <v>Борисенко К., Бутырина М.</v>
      </c>
      <c r="F832" s="53">
        <f>'[1]Рабочий протокол'!M844</f>
        <v>14.200000000000001</v>
      </c>
      <c r="G832" s="17">
        <f>'[1]Рабочий протокол'!AB844</f>
        <v>13.2</v>
      </c>
      <c r="H832" s="54">
        <f>F832+G832</f>
        <v>27.4</v>
      </c>
      <c r="I832" s="44">
        <v>1</v>
      </c>
      <c r="J832" s="20"/>
      <c r="K832" s="20"/>
      <c r="L832" s="20"/>
      <c r="M832" s="20"/>
    </row>
    <row r="833" spans="1:13" ht="15" customHeight="1">
      <c r="A833" s="3">
        <f>'[1]Рабочий протокол'!A844</f>
        <v>2</v>
      </c>
      <c r="B833" s="4" t="str">
        <f>'[1]Рабочий протокол'!C843</f>
        <v>Сарваева Вика</v>
      </c>
      <c r="C833" s="3">
        <f>'[1]Рабочий протокол'!D843</f>
        <v>1999</v>
      </c>
      <c r="D833" s="4" t="str">
        <f>'[1]Рабочий протокол'!E843</f>
        <v>Белгород</v>
      </c>
      <c r="E833" s="29" t="str">
        <f>'[1]Рабочий протокол'!F843</f>
        <v>Борисенко К., Бутырина М.</v>
      </c>
      <c r="F833" s="53">
        <f>'[1]Рабочий протокол'!M843</f>
        <v>10.85</v>
      </c>
      <c r="G833" s="17">
        <f>'[1]Рабочий протокол'!AB843</f>
        <v>11.25</v>
      </c>
      <c r="H833" s="54">
        <f>F833+G833</f>
        <v>22.1</v>
      </c>
      <c r="I833" s="44">
        <v>2</v>
      </c>
      <c r="J833" s="20"/>
      <c r="K833" s="20"/>
      <c r="L833" s="20"/>
      <c r="M833" s="20"/>
    </row>
    <row r="834" spans="1:13" ht="15" customHeight="1">
      <c r="A834" s="3">
        <f>'[1]Рабочий протокол'!A845</f>
        <v>3</v>
      </c>
      <c r="B834" s="4" t="str">
        <f>'[1]Рабочий протокол'!C845</f>
        <v>Багдасарян Анна</v>
      </c>
      <c r="C834" s="3">
        <f>'[1]Рабочий протокол'!D845</f>
        <v>1999</v>
      </c>
      <c r="D834" s="4" t="str">
        <f>'[1]Рабочий протокол'!E845</f>
        <v>Белгород</v>
      </c>
      <c r="E834" s="29" t="str">
        <f>'[1]Рабочий протокол'!F845</f>
        <v>Борисенко К., Бутырина М.</v>
      </c>
      <c r="F834" s="53">
        <f>'[1]Рабочий протокол'!M845</f>
        <v>9.65</v>
      </c>
      <c r="G834" s="17">
        <f>'[1]Рабочий протокол'!AB845</f>
        <v>10.05</v>
      </c>
      <c r="H834" s="54">
        <f>F834+G834</f>
        <v>19.700000000000003</v>
      </c>
      <c r="I834" s="44">
        <v>3</v>
      </c>
      <c r="J834" s="20"/>
      <c r="K834" s="20"/>
      <c r="L834" s="20"/>
      <c r="M834" s="20"/>
    </row>
    <row r="835" spans="1:13" ht="27" customHeight="1">
      <c r="A835" s="60"/>
      <c r="B835" s="60" t="str">
        <f>'[1]Рабочий протокол'!C846</f>
        <v>1999 г.р.</v>
      </c>
      <c r="C835" s="60" t="str">
        <f>'[1]Рабочий протокол'!D846</f>
        <v>кат. В</v>
      </c>
      <c r="D835" s="60"/>
      <c r="E835" s="60" t="str">
        <f>'[1]Рабочий протокол'!F846</f>
        <v>ДЮСШ</v>
      </c>
      <c r="F835" s="63"/>
      <c r="G835" s="63"/>
      <c r="H835" s="63"/>
      <c r="I835" s="64"/>
      <c r="J835" s="20"/>
      <c r="K835" s="20"/>
      <c r="L835" s="20"/>
      <c r="M835" s="20"/>
    </row>
    <row r="836" spans="1:13" ht="28.5" customHeight="1">
      <c r="A836" s="25" t="str">
        <f>'[1]Рабочий протокол'!A847</f>
        <v>№</v>
      </c>
      <c r="B836" s="25" t="str">
        <f>'[1]Рабочий протокол'!C847</f>
        <v>Фамилия, имя гимнастки </v>
      </c>
      <c r="C836" s="25" t="str">
        <f>'[1]Рабочий протокол'!D847</f>
        <v>Год рождения</v>
      </c>
      <c r="D836" s="25" t="str">
        <f>'[1]Рабочий протокол'!E847</f>
        <v>Школа</v>
      </c>
      <c r="E836" s="25" t="str">
        <f>'[1]Рабочий протокол'!F847</f>
        <v>Тренер</v>
      </c>
      <c r="F836" s="116" t="s">
        <v>8</v>
      </c>
      <c r="G836" s="116"/>
      <c r="H836" s="117" t="s">
        <v>9</v>
      </c>
      <c r="I836" s="119" t="s">
        <v>10</v>
      </c>
      <c r="J836" s="20"/>
      <c r="K836" s="20"/>
      <c r="L836" s="20"/>
      <c r="M836" s="20"/>
    </row>
    <row r="837" spans="1:13" ht="15" customHeight="1">
      <c r="A837" s="25"/>
      <c r="B837" s="25"/>
      <c r="C837" s="25"/>
      <c r="D837" s="25"/>
      <c r="E837" s="25"/>
      <c r="F837" s="4" t="s">
        <v>32</v>
      </c>
      <c r="G837" s="7" t="s">
        <v>35</v>
      </c>
      <c r="H837" s="118"/>
      <c r="I837" s="120"/>
      <c r="J837" s="20"/>
      <c r="K837" s="20"/>
      <c r="L837" s="20"/>
      <c r="M837" s="20"/>
    </row>
    <row r="838" spans="1:13" ht="17.25" customHeight="1">
      <c r="A838" s="25">
        <f>'[1]Рабочий протокол'!A849</f>
        <v>1</v>
      </c>
      <c r="B838" s="80" t="str">
        <f>'[1]Рабочий протокол'!C850</f>
        <v>Шевченко Света</v>
      </c>
      <c r="C838" s="25">
        <f>'[1]Рабочий протокол'!D850</f>
        <v>1999</v>
      </c>
      <c r="D838" s="80" t="str">
        <f>'[1]Рабочий протокол'!E850</f>
        <v>Харьков ГК ДЮСШ "Восток"</v>
      </c>
      <c r="E838" s="93" t="str">
        <f>'[1]Рабочий протокол'!F850</f>
        <v>Черкасова С., Савенко Е.</v>
      </c>
      <c r="F838" s="53">
        <f>'[1]Рабочий протокол'!M850</f>
        <v>12.75</v>
      </c>
      <c r="G838" s="17">
        <f>'[1]Рабочий протокол'!AB850</f>
        <v>13.05</v>
      </c>
      <c r="H838" s="54">
        <f aca="true" t="shared" si="30" ref="H838:H844">F838+G838</f>
        <v>25.8</v>
      </c>
      <c r="I838" s="44">
        <v>1</v>
      </c>
      <c r="J838" s="20"/>
      <c r="K838" s="20"/>
      <c r="L838" s="20"/>
      <c r="M838" s="20"/>
    </row>
    <row r="839" spans="1:13" ht="15" customHeight="1">
      <c r="A839" s="25">
        <f>'[1]Рабочий протокол'!A850</f>
        <v>2</v>
      </c>
      <c r="B839" s="80" t="str">
        <f>'[1]Рабочий протокол'!C854</f>
        <v>Кучерская Настя</v>
      </c>
      <c r="C839" s="25">
        <f>'[1]Рабочий протокол'!D854</f>
        <v>1999</v>
      </c>
      <c r="D839" s="80" t="str">
        <f>'[1]Рабочий протокол'!E854</f>
        <v>Никополь</v>
      </c>
      <c r="E839" s="80" t="str">
        <f>'[1]Рабочий протокол'!F854</f>
        <v>Лшунева Н.</v>
      </c>
      <c r="F839" s="53">
        <f>'[1]Рабочий протокол'!M854</f>
        <v>11.399999999999999</v>
      </c>
      <c r="G839" s="17">
        <f>'[1]Рабочий протокол'!AB854</f>
        <v>9.8</v>
      </c>
      <c r="H839" s="54">
        <f t="shared" si="30"/>
        <v>21.2</v>
      </c>
      <c r="I839" s="44">
        <v>2</v>
      </c>
      <c r="J839" s="20"/>
      <c r="K839" s="20"/>
      <c r="L839" s="20"/>
      <c r="M839" s="20"/>
    </row>
    <row r="840" spans="1:13" ht="15" customHeight="1">
      <c r="A840" s="25">
        <f>'[1]Рабочий протокол'!A851</f>
        <v>3</v>
      </c>
      <c r="B840" s="80" t="str">
        <f>'[1]Рабочий протокол'!C855</f>
        <v>Дзюбан Владислава</v>
      </c>
      <c r="C840" s="25">
        <f>'[1]Рабочий протокол'!D855</f>
        <v>1999</v>
      </c>
      <c r="D840" s="80" t="str">
        <f>'[1]Рабочий протокол'!E855</f>
        <v>Бердянск</v>
      </c>
      <c r="E840" s="80" t="str">
        <f>'[1]Рабочий протокол'!F855</f>
        <v>Веклич Е.</v>
      </c>
      <c r="F840" s="53">
        <f>'[1]Рабочий протокол'!M855</f>
        <v>11.05</v>
      </c>
      <c r="G840" s="17">
        <v>10.15</v>
      </c>
      <c r="H840" s="54">
        <f t="shared" si="30"/>
        <v>21.200000000000003</v>
      </c>
      <c r="I840" s="44">
        <v>2</v>
      </c>
      <c r="J840" s="20"/>
      <c r="K840" s="20"/>
      <c r="L840" s="20"/>
      <c r="M840" s="20"/>
    </row>
    <row r="841" spans="1:13" ht="15" customHeight="1">
      <c r="A841" s="25">
        <f>'[1]Рабочий протокол'!A852</f>
        <v>4</v>
      </c>
      <c r="B841" s="80" t="str">
        <f>'[1]Рабочий протокол'!C849</f>
        <v>Дамения Сабина</v>
      </c>
      <c r="C841" s="25">
        <f>'[1]Рабочий протокол'!D849</f>
        <v>1999</v>
      </c>
      <c r="D841" s="80" t="str">
        <f>'[1]Рабочий протокол'!E849</f>
        <v>Харьков ДЮСШ №1</v>
      </c>
      <c r="E841" s="80" t="str">
        <f>'[1]Рабочий протокол'!F849</f>
        <v>Кирюшина Л.</v>
      </c>
      <c r="F841" s="53">
        <f>'[1]Рабочий протокол'!M849</f>
        <v>10.75</v>
      </c>
      <c r="G841" s="17">
        <f>'[1]Рабочий протокол'!AB849</f>
        <v>9.4</v>
      </c>
      <c r="H841" s="54">
        <f t="shared" si="30"/>
        <v>20.15</v>
      </c>
      <c r="I841" s="44">
        <v>3</v>
      </c>
      <c r="J841" s="20"/>
      <c r="K841" s="20"/>
      <c r="L841" s="20"/>
      <c r="M841" s="20"/>
    </row>
    <row r="842" spans="1:13" ht="15" customHeight="1">
      <c r="A842" s="25">
        <f>'[1]Рабочий протокол'!A853</f>
        <v>5</v>
      </c>
      <c r="B842" s="80" t="str">
        <f>'[1]Рабочий протокол'!C851</f>
        <v>Сивакова Даша</v>
      </c>
      <c r="C842" s="25">
        <f>'[1]Рабочий протокол'!D851</f>
        <v>1999</v>
      </c>
      <c r="D842" s="80" t="str">
        <f>'[1]Рабочий протокол'!E851</f>
        <v>Евпатория</v>
      </c>
      <c r="E842" s="80" t="str">
        <f>'[1]Рабочий протокол'!F851</f>
        <v>Иванова И.</v>
      </c>
      <c r="F842" s="53">
        <f>'[1]Рабочий протокол'!M851</f>
        <v>11.4</v>
      </c>
      <c r="G842" s="17">
        <v>8.75</v>
      </c>
      <c r="H842" s="54">
        <f t="shared" si="30"/>
        <v>20.15</v>
      </c>
      <c r="I842" s="44">
        <v>3</v>
      </c>
      <c r="J842" s="20"/>
      <c r="K842" s="20"/>
      <c r="L842" s="20"/>
      <c r="M842" s="20"/>
    </row>
    <row r="843" spans="1:13" ht="15" customHeight="1">
      <c r="A843" s="25">
        <f>'[1]Рабочий протокол'!A854</f>
        <v>6</v>
      </c>
      <c r="B843" s="80" t="str">
        <f>'[1]Рабочий протокол'!C852</f>
        <v>Горбачева Юлия</v>
      </c>
      <c r="C843" s="25">
        <f>'[1]Рабочий протокол'!D852</f>
        <v>1999</v>
      </c>
      <c r="D843" s="80" t="str">
        <f>'[1]Рабочий протокол'!E852</f>
        <v>Макеевка</v>
      </c>
      <c r="E843" s="80" t="str">
        <f>'[1]Рабочий протокол'!F852</f>
        <v>Романова О.</v>
      </c>
      <c r="F843" s="53">
        <f>'[1]Рабочий протокол'!M852</f>
        <v>9.65</v>
      </c>
      <c r="G843" s="17">
        <f>'[1]Рабочий протокол'!AB852</f>
        <v>10.35</v>
      </c>
      <c r="H843" s="54">
        <f t="shared" si="30"/>
        <v>20</v>
      </c>
      <c r="I843" s="44">
        <v>4</v>
      </c>
      <c r="J843" s="20"/>
      <c r="K843" s="20"/>
      <c r="L843" s="20"/>
      <c r="M843" s="20"/>
    </row>
    <row r="844" spans="1:13" ht="15" customHeight="1">
      <c r="A844" s="25">
        <f>'[1]Рабочий протокол'!A855</f>
        <v>7</v>
      </c>
      <c r="B844" s="80" t="str">
        <f>'[1]Рабочий протокол'!C853</f>
        <v>Александренко Надя</v>
      </c>
      <c r="C844" s="25">
        <f>'[1]Рабочий протокол'!D853</f>
        <v>1999</v>
      </c>
      <c r="D844" s="80" t="str">
        <f>'[1]Рабочий протокол'!E853</f>
        <v>Белая Церковь</v>
      </c>
      <c r="E844" s="80" t="str">
        <f>'[1]Рабочий протокол'!F853</f>
        <v>Масликова И.</v>
      </c>
      <c r="F844" s="53">
        <f>'[1]Рабочий протокол'!M853</f>
        <v>9.75</v>
      </c>
      <c r="G844" s="17">
        <v>10.25</v>
      </c>
      <c r="H844" s="54">
        <f t="shared" si="30"/>
        <v>20</v>
      </c>
      <c r="I844" s="44">
        <v>4</v>
      </c>
      <c r="J844" s="20"/>
      <c r="K844" s="20"/>
      <c r="L844" s="20"/>
      <c r="M844" s="20"/>
    </row>
    <row r="845" spans="1:13" ht="24.75" customHeight="1">
      <c r="A845" s="60"/>
      <c r="B845" s="60" t="str">
        <f>'[1]Рабочий протокол'!C856</f>
        <v>1999 г.р.</v>
      </c>
      <c r="C845" s="60" t="str">
        <f>'[1]Рабочий протокол'!D856</f>
        <v>кат. В</v>
      </c>
      <c r="D845" s="60"/>
      <c r="E845" s="60" t="str">
        <f>'[1]Рабочий протокол'!F856</f>
        <v>СДЮШОР</v>
      </c>
      <c r="F845" s="63"/>
      <c r="G845" s="63"/>
      <c r="H845" s="63"/>
      <c r="I845" s="64"/>
      <c r="J845" s="20"/>
      <c r="K845" s="20"/>
      <c r="L845" s="20"/>
      <c r="M845" s="20"/>
    </row>
    <row r="846" spans="1:13" ht="26.25" customHeight="1">
      <c r="A846" s="25" t="str">
        <f>'[1]Рабочий протокол'!A857</f>
        <v>№</v>
      </c>
      <c r="B846" s="25" t="str">
        <f>'[1]Рабочий протокол'!C857</f>
        <v>Фамилия, имя гимнастки </v>
      </c>
      <c r="C846" s="25" t="str">
        <f>'[1]Рабочий протокол'!D857</f>
        <v>Год рождения</v>
      </c>
      <c r="D846" s="25" t="str">
        <f>'[1]Рабочий протокол'!E857</f>
        <v>Школа</v>
      </c>
      <c r="E846" s="25" t="str">
        <f>'[1]Рабочий протокол'!F857</f>
        <v>Тренер</v>
      </c>
      <c r="F846" s="116" t="s">
        <v>8</v>
      </c>
      <c r="G846" s="116"/>
      <c r="H846" s="117" t="s">
        <v>9</v>
      </c>
      <c r="I846" s="119" t="s">
        <v>10</v>
      </c>
      <c r="J846" s="20"/>
      <c r="K846" s="20"/>
      <c r="L846" s="20"/>
      <c r="M846" s="20"/>
    </row>
    <row r="847" spans="1:13" ht="17.25" customHeight="1">
      <c r="A847" s="25"/>
      <c r="B847" s="25"/>
      <c r="C847" s="25"/>
      <c r="D847" s="25"/>
      <c r="E847" s="25"/>
      <c r="F847" s="3" t="s">
        <v>32</v>
      </c>
      <c r="G847" s="3" t="s">
        <v>35</v>
      </c>
      <c r="H847" s="118"/>
      <c r="I847" s="120"/>
      <c r="J847" s="20"/>
      <c r="K847" s="20"/>
      <c r="L847" s="20"/>
      <c r="M847" s="20"/>
    </row>
    <row r="848" spans="1:13" ht="15" customHeight="1">
      <c r="A848" s="25">
        <f>'[1]Рабочий протокол'!A859</f>
        <v>1</v>
      </c>
      <c r="B848" s="80" t="str">
        <f>'[1]Рабочий протокол'!C859</f>
        <v>Ференгер Марина</v>
      </c>
      <c r="C848" s="25">
        <f>'[1]Рабочий протокол'!D859</f>
        <v>1999</v>
      </c>
      <c r="D848" s="80" t="str">
        <f>'[1]Рабочий протокол'!E859</f>
        <v>Белгород</v>
      </c>
      <c r="E848" s="93" t="str">
        <f>'[1]Рабочий протокол'!F859</f>
        <v>Борисенко К., Бутырина М.</v>
      </c>
      <c r="F848" s="53">
        <f>'[1]Рабочий протокол'!M859</f>
        <v>11.149999999999999</v>
      </c>
      <c r="G848" s="17">
        <f>'[1]Рабочий протокол'!AB859</f>
        <v>11.649999999999999</v>
      </c>
      <c r="H848" s="54">
        <f>F848+G848</f>
        <v>22.799999999999997</v>
      </c>
      <c r="I848" s="44">
        <v>1</v>
      </c>
      <c r="J848" s="20"/>
      <c r="K848" s="20"/>
      <c r="L848" s="20"/>
      <c r="M848" s="20"/>
    </row>
    <row r="849" spans="1:13" ht="15" customHeight="1">
      <c r="A849" s="99">
        <f>'[1]Рабочий протокол'!A860</f>
        <v>2</v>
      </c>
      <c r="B849" s="100" t="str">
        <f>'[1]Рабочий протокол'!C860</f>
        <v>Потапова Кристина</v>
      </c>
      <c r="C849" s="99">
        <f>'[1]Рабочий протокол'!D860</f>
        <v>1999</v>
      </c>
      <c r="D849" s="100" t="str">
        <f>'[1]Рабочий протокол'!E860</f>
        <v>Днепропетровск</v>
      </c>
      <c r="E849" s="100" t="str">
        <f>'[1]Рабочий протокол'!F860</f>
        <v>Молчанова Т.</v>
      </c>
      <c r="F849" s="86">
        <f>'[1]Рабочий протокол'!M860</f>
        <v>10.55</v>
      </c>
      <c r="G849" s="48">
        <f>'[1]Рабочий протокол'!AB860</f>
        <v>8.5</v>
      </c>
      <c r="H849" s="79">
        <f>F849+G849</f>
        <v>19.05</v>
      </c>
      <c r="I849" s="78">
        <v>2</v>
      </c>
      <c r="J849" s="20"/>
      <c r="K849" s="20"/>
      <c r="L849" s="20"/>
      <c r="M849" s="20"/>
    </row>
    <row r="850" spans="1:13" ht="15" customHeight="1">
      <c r="A850" s="101"/>
      <c r="B850" s="102"/>
      <c r="C850" s="101"/>
      <c r="D850" s="102"/>
      <c r="E850" s="102"/>
      <c r="F850" s="89"/>
      <c r="G850" s="90"/>
      <c r="H850" s="91"/>
      <c r="I850" s="85"/>
      <c r="J850" s="20"/>
      <c r="K850" s="20"/>
      <c r="L850" s="20"/>
      <c r="M850" s="20"/>
    </row>
    <row r="851" spans="1:13" s="105" customFormat="1" ht="27" customHeight="1">
      <c r="A851" s="34"/>
      <c r="B851" s="34" t="str">
        <f>'[1]Рабочий протокол'!C861</f>
        <v>1998 г.р.</v>
      </c>
      <c r="C851" s="34" t="str">
        <f>'[1]Рабочий протокол'!D861</f>
        <v>кат. А</v>
      </c>
      <c r="D851" s="34"/>
      <c r="E851" s="34" t="str">
        <f>'[1]Рабочий протокол'!F861</f>
        <v>ДЮСШ</v>
      </c>
      <c r="F851" s="103"/>
      <c r="G851" s="103"/>
      <c r="H851" s="103"/>
      <c r="I851" s="66"/>
      <c r="J851" s="104"/>
      <c r="K851" s="104"/>
      <c r="L851" s="104"/>
      <c r="M851" s="104"/>
    </row>
    <row r="852" spans="1:13" ht="33" customHeight="1">
      <c r="A852" s="25" t="str">
        <f>'[1]Рабочий протокол'!A862</f>
        <v>№</v>
      </c>
      <c r="B852" s="25" t="str">
        <f>'[1]Рабочий протокол'!C862</f>
        <v>Фамилия, имя гимнастки </v>
      </c>
      <c r="C852" s="25" t="str">
        <f>'[1]Рабочий протокол'!D862</f>
        <v>Год рождения</v>
      </c>
      <c r="D852" s="25" t="str">
        <f>'[1]Рабочий протокол'!E862</f>
        <v>Школа</v>
      </c>
      <c r="E852" s="25" t="str">
        <f>'[1]Рабочий протокол'!F862</f>
        <v>Тренер</v>
      </c>
      <c r="F852" s="116" t="s">
        <v>8</v>
      </c>
      <c r="G852" s="116"/>
      <c r="H852" s="117" t="s">
        <v>9</v>
      </c>
      <c r="I852" s="119" t="s">
        <v>10</v>
      </c>
      <c r="J852" s="13"/>
      <c r="K852" s="13"/>
      <c r="L852" s="13"/>
      <c r="M852" s="13"/>
    </row>
    <row r="853" spans="1:13" ht="15" customHeight="1">
      <c r="A853" s="3"/>
      <c r="B853" s="4"/>
      <c r="C853" s="3"/>
      <c r="D853" s="4"/>
      <c r="E853" s="4"/>
      <c r="F853" s="3" t="s">
        <v>17</v>
      </c>
      <c r="G853" s="3" t="s">
        <v>34</v>
      </c>
      <c r="H853" s="118"/>
      <c r="I853" s="120"/>
      <c r="J853" s="13"/>
      <c r="K853" s="13"/>
      <c r="L853" s="13"/>
      <c r="M853" s="13"/>
    </row>
    <row r="854" spans="1:13" ht="15" customHeight="1">
      <c r="A854" s="3">
        <f>'[1]Рабочий протокол'!A864</f>
        <v>1</v>
      </c>
      <c r="B854" s="4" t="str">
        <f>'[1]Рабочий протокол'!C866</f>
        <v>Балашова Анна</v>
      </c>
      <c r="C854" s="3">
        <f>'[1]Рабочий протокол'!D866</f>
        <v>1998</v>
      </c>
      <c r="D854" s="4" t="str">
        <f>'[1]Рабочий протокол'!E866</f>
        <v>Харьков ГК ДЮСШ "Восток"</v>
      </c>
      <c r="E854" s="29" t="str">
        <f>'[1]Рабочий протокол'!F866</f>
        <v>Черкасова С., Савенко Е.</v>
      </c>
      <c r="F854" s="53">
        <f>'[1]Рабочий протокол'!M866</f>
        <v>14.6</v>
      </c>
      <c r="G854" s="17">
        <f>'[1]Рабочий протокол'!AB866</f>
        <v>12.55</v>
      </c>
      <c r="H854" s="54">
        <f aca="true" t="shared" si="31" ref="H854:H862">F854+G854</f>
        <v>27.15</v>
      </c>
      <c r="I854" s="3">
        <v>1</v>
      </c>
      <c r="J854" s="13"/>
      <c r="K854" s="13"/>
      <c r="L854" s="13"/>
      <c r="M854" s="13"/>
    </row>
    <row r="855" spans="1:13" ht="15" customHeight="1">
      <c r="A855" s="3">
        <f>'[1]Рабочий протокол'!A865</f>
        <v>2</v>
      </c>
      <c r="B855" s="4" t="str">
        <f>'[1]Рабочий протокол'!C870</f>
        <v>Бугайчук Арина</v>
      </c>
      <c r="C855" s="3">
        <f>'[1]Рабочий протокол'!D870</f>
        <v>1998</v>
      </c>
      <c r="D855" s="4" t="str">
        <f>'[1]Рабочий протокол'!E870</f>
        <v>Белая Церковь</v>
      </c>
      <c r="E855" s="4" t="str">
        <f>'[1]Рабочий протокол'!F870</f>
        <v>Масликова И.</v>
      </c>
      <c r="F855" s="53">
        <v>13.15</v>
      </c>
      <c r="G855" s="17">
        <v>14</v>
      </c>
      <c r="H855" s="54">
        <f t="shared" si="31"/>
        <v>27.15</v>
      </c>
      <c r="I855" s="3">
        <v>1</v>
      </c>
      <c r="J855" s="13"/>
      <c r="K855" s="13"/>
      <c r="L855" s="13"/>
      <c r="M855" s="13"/>
    </row>
    <row r="856" spans="1:13" ht="15" customHeight="1">
      <c r="A856" s="3">
        <f>'[1]Рабочий протокол'!A866</f>
        <v>3</v>
      </c>
      <c r="B856" s="4" t="str">
        <f>'[1]Рабочий протокол'!C867</f>
        <v>Пилипенко Света</v>
      </c>
      <c r="C856" s="3">
        <f>'[1]Рабочий протокол'!D867</f>
        <v>1998</v>
      </c>
      <c r="D856" s="4" t="str">
        <f>'[1]Рабочий протокол'!E867</f>
        <v>Никополь</v>
      </c>
      <c r="E856" s="4" t="str">
        <f>'[1]Рабочий протокол'!F867</f>
        <v>Лунева Н.</v>
      </c>
      <c r="F856" s="53">
        <f>'[1]Рабочий протокол'!M867</f>
        <v>11.4</v>
      </c>
      <c r="G856" s="17">
        <f>'[1]Рабочий протокол'!AB867</f>
        <v>12.05</v>
      </c>
      <c r="H856" s="54">
        <f t="shared" si="31"/>
        <v>23.450000000000003</v>
      </c>
      <c r="I856" s="3">
        <v>2</v>
      </c>
      <c r="J856" s="13"/>
      <c r="K856" s="13"/>
      <c r="L856" s="13"/>
      <c r="M856" s="13"/>
    </row>
    <row r="857" spans="1:13" ht="15" customHeight="1">
      <c r="A857" s="3">
        <f>'[1]Рабочий протокол'!A867</f>
        <v>4</v>
      </c>
      <c r="B857" s="4" t="str">
        <f>'[1]Рабочий протокол'!C865</f>
        <v>Гунченко Карина</v>
      </c>
      <c r="C857" s="3">
        <f>'[1]Рабочий протокол'!D865</f>
        <v>1998</v>
      </c>
      <c r="D857" s="4" t="str">
        <f>'[1]Рабочий протокол'!E865</f>
        <v>Харьков ДЮСШ №16</v>
      </c>
      <c r="E857" s="4" t="str">
        <f>'[1]Рабочий протокол'!F865</f>
        <v>Марющенко О.</v>
      </c>
      <c r="F857" s="53">
        <f>'[1]Рабочий протокол'!M865</f>
        <v>12.6</v>
      </c>
      <c r="G857" s="17">
        <v>10.85</v>
      </c>
      <c r="H857" s="54">
        <f t="shared" si="31"/>
        <v>23.45</v>
      </c>
      <c r="I857" s="3">
        <v>2</v>
      </c>
      <c r="J857" s="13"/>
      <c r="K857" s="13"/>
      <c r="L857" s="13"/>
      <c r="M857" s="13"/>
    </row>
    <row r="858" spans="1:13" ht="15" customHeight="1">
      <c r="A858" s="3">
        <f>'[1]Рабочий протокол'!A868</f>
        <v>5</v>
      </c>
      <c r="B858" s="4" t="str">
        <f>'[1]Рабочий протокол'!C872</f>
        <v>Пальникова Маша</v>
      </c>
      <c r="C858" s="3">
        <f>'[1]Рабочий протокол'!D872</f>
        <v>1998</v>
      </c>
      <c r="D858" s="4" t="str">
        <f>'[1]Рабочий протокол'!E872</f>
        <v>Николаев</v>
      </c>
      <c r="E858" s="4" t="str">
        <f>'[1]Рабочий протокол'!F872</f>
        <v>Олефир С.</v>
      </c>
      <c r="F858" s="53">
        <f>'[1]Рабочий протокол'!M872</f>
        <v>10.95</v>
      </c>
      <c r="G858" s="17">
        <f>'[1]Рабочий протокол'!AB872</f>
        <v>9.2</v>
      </c>
      <c r="H858" s="54">
        <f t="shared" si="31"/>
        <v>20.15</v>
      </c>
      <c r="I858" s="3">
        <v>3</v>
      </c>
      <c r="J858" s="13"/>
      <c r="K858" s="13"/>
      <c r="L858" s="13"/>
      <c r="M858" s="13"/>
    </row>
    <row r="859" spans="1:13" ht="15" customHeight="1">
      <c r="A859" s="3">
        <f>'[1]Рабочий протокол'!A869</f>
        <v>6</v>
      </c>
      <c r="B859" s="4" t="str">
        <f>'[1]Рабочий протокол'!C869</f>
        <v>Бенедик Катя</v>
      </c>
      <c r="C859" s="3">
        <f>'[1]Рабочий протокол'!D869</f>
        <v>1998</v>
      </c>
      <c r="D859" s="4" t="str">
        <f>'[1]Рабочий протокол'!E869</f>
        <v>Николаев</v>
      </c>
      <c r="E859" s="4" t="str">
        <f>'[1]Рабочий протокол'!F869</f>
        <v>Олефир С.</v>
      </c>
      <c r="F859" s="53">
        <f>'[1]Рабочий протокол'!M869</f>
        <v>9.35</v>
      </c>
      <c r="G859" s="17">
        <f>'[1]Рабочий протокол'!AB869</f>
        <v>9.25</v>
      </c>
      <c r="H859" s="54">
        <f t="shared" si="31"/>
        <v>18.6</v>
      </c>
      <c r="I859" s="3">
        <v>4</v>
      </c>
      <c r="J859" s="13"/>
      <c r="K859" s="13"/>
      <c r="L859" s="13"/>
      <c r="M859" s="13"/>
    </row>
    <row r="860" spans="1:13" ht="15" customHeight="1">
      <c r="A860" s="3">
        <f>'[1]Рабочий протокол'!A870</f>
        <v>7</v>
      </c>
      <c r="B860" s="4" t="str">
        <f>'[1]Рабочий протокол'!C868</f>
        <v>Дьяченко Полина</v>
      </c>
      <c r="C860" s="3">
        <f>'[1]Рабочий протокол'!D868</f>
        <v>1998</v>
      </c>
      <c r="D860" s="4" t="str">
        <f>'[1]Рабочий протокол'!E868</f>
        <v>Воронеж</v>
      </c>
      <c r="E860" s="4" t="str">
        <f>'[1]Рабочий протокол'!F868</f>
        <v>Пешкова Т.</v>
      </c>
      <c r="F860" s="53">
        <f>'[1]Рабочий протокол'!M868</f>
        <v>9.25</v>
      </c>
      <c r="G860" s="17">
        <v>9.35</v>
      </c>
      <c r="H860" s="54">
        <f t="shared" si="31"/>
        <v>18.6</v>
      </c>
      <c r="I860" s="3">
        <v>4</v>
      </c>
      <c r="J860" s="13"/>
      <c r="K860" s="13"/>
      <c r="L860" s="13"/>
      <c r="M860" s="13"/>
    </row>
    <row r="861" spans="1:13" ht="15" customHeight="1">
      <c r="A861" s="3">
        <f>'[1]Рабочий протокол'!A871</f>
        <v>8</v>
      </c>
      <c r="B861" s="4" t="str">
        <f>'[1]Рабочий протокол'!C864</f>
        <v>Костицина Лера</v>
      </c>
      <c r="C861" s="3">
        <f>'[1]Рабочий протокол'!D864</f>
        <v>1998</v>
      </c>
      <c r="D861" s="4" t="str">
        <f>'[1]Рабочий протокол'!E864</f>
        <v>Харьков ДЮСШ №1</v>
      </c>
      <c r="E861" s="4" t="str">
        <f>'[1]Рабочий протокол'!F864</f>
        <v>Топчий М.</v>
      </c>
      <c r="F861" s="53">
        <f>'[1]Рабочий протокол'!M864</f>
        <v>10.05</v>
      </c>
      <c r="G861" s="17">
        <f>'[1]Рабочий протокол'!AB864</f>
        <v>7.5</v>
      </c>
      <c r="H861" s="54">
        <f t="shared" si="31"/>
        <v>17.55</v>
      </c>
      <c r="I861" s="3">
        <v>5</v>
      </c>
      <c r="J861" s="13"/>
      <c r="K861" s="13"/>
      <c r="L861" s="13"/>
      <c r="M861" s="13"/>
    </row>
    <row r="862" spans="1:13" ht="15" customHeight="1">
      <c r="A862" s="3">
        <f>'[1]Рабочий протокол'!A872</f>
        <v>9</v>
      </c>
      <c r="B862" s="4" t="str">
        <f>'[1]Рабочий протокол'!C871</f>
        <v>Кирдей Маша</v>
      </c>
      <c r="C862" s="3">
        <f>'[1]Рабочий протокол'!D871</f>
        <v>1998</v>
      </c>
      <c r="D862" s="4" t="str">
        <f>'[1]Рабочий протокол'!E871</f>
        <v>Феодосия</v>
      </c>
      <c r="E862" s="4" t="str">
        <f>'[1]Рабочий протокол'!F871</f>
        <v>Зайнулина Е.</v>
      </c>
      <c r="F862" s="53">
        <f>'[1]Рабочий протокол'!M871</f>
        <v>8.4</v>
      </c>
      <c r="G862" s="17">
        <v>9.15</v>
      </c>
      <c r="H862" s="54">
        <f t="shared" si="31"/>
        <v>17.55</v>
      </c>
      <c r="I862" s="3">
        <v>5</v>
      </c>
      <c r="J862" s="13"/>
      <c r="K862" s="13"/>
      <c r="L862" s="13"/>
      <c r="M862" s="13"/>
    </row>
    <row r="863" spans="1:13" ht="24" customHeight="1">
      <c r="A863" s="60"/>
      <c r="B863" s="60" t="str">
        <f>'[1]Рабочий протокол'!C873</f>
        <v>1998 г.р.</v>
      </c>
      <c r="C863" s="60" t="str">
        <f>'[1]Рабочий протокол'!D873</f>
        <v>кат. А</v>
      </c>
      <c r="D863" s="60"/>
      <c r="E863" s="60" t="str">
        <f>'[1]Рабочий протокол'!F873</f>
        <v>СДЮШОР</v>
      </c>
      <c r="F863" s="106"/>
      <c r="G863" s="106"/>
      <c r="H863" s="106"/>
      <c r="I863" s="107"/>
      <c r="J863" s="13"/>
      <c r="K863" s="13"/>
      <c r="L863" s="13"/>
      <c r="M863" s="13"/>
    </row>
    <row r="864" spans="1:13" ht="28.5" customHeight="1">
      <c r="A864" s="25" t="str">
        <f>'[1]Рабочий протокол'!A874</f>
        <v>№</v>
      </c>
      <c r="B864" s="25" t="str">
        <f>'[1]Рабочий протокол'!C874</f>
        <v>Фамилия, имя гимнастки </v>
      </c>
      <c r="C864" s="25" t="str">
        <f>'[1]Рабочий протокол'!D874</f>
        <v>Год рождения</v>
      </c>
      <c r="D864" s="25" t="str">
        <f>'[1]Рабочий протокол'!E874</f>
        <v>Школа</v>
      </c>
      <c r="E864" s="25" t="str">
        <f>'[1]Рабочий протокол'!F874</f>
        <v>Тренер</v>
      </c>
      <c r="F864" s="116" t="s">
        <v>8</v>
      </c>
      <c r="G864" s="116"/>
      <c r="H864" s="117" t="s">
        <v>9</v>
      </c>
      <c r="I864" s="119" t="s">
        <v>10</v>
      </c>
      <c r="J864" s="13"/>
      <c r="K864" s="13"/>
      <c r="L864" s="13"/>
      <c r="M864" s="13"/>
    </row>
    <row r="865" spans="1:13" ht="15" customHeight="1">
      <c r="A865" s="3"/>
      <c r="B865" s="4"/>
      <c r="C865" s="3"/>
      <c r="D865" s="4"/>
      <c r="E865" s="4"/>
      <c r="F865" s="3" t="s">
        <v>17</v>
      </c>
      <c r="G865" s="3" t="s">
        <v>34</v>
      </c>
      <c r="H865" s="118"/>
      <c r="I865" s="120"/>
      <c r="J865" s="13"/>
      <c r="K865" s="13"/>
      <c r="L865" s="13"/>
      <c r="M865" s="13"/>
    </row>
    <row r="866" spans="1:13" ht="15" customHeight="1">
      <c r="A866" s="3">
        <f>'[1]Рабочий протокол'!A876</f>
        <v>1</v>
      </c>
      <c r="B866" s="4" t="str">
        <f>'[1]Рабочий протокол'!C876</f>
        <v>Чеботаева Катя</v>
      </c>
      <c r="C866" s="3">
        <f>'[1]Рабочий протокол'!D876</f>
        <v>1998</v>
      </c>
      <c r="D866" s="4" t="str">
        <f>'[1]Рабочий протокол'!E876</f>
        <v>Белгород</v>
      </c>
      <c r="E866" s="29" t="str">
        <f>'[1]Рабочий протокол'!F876</f>
        <v>Борисенко К., Бутырина М.</v>
      </c>
      <c r="F866" s="53">
        <f>'[1]Рабочий протокол'!M876</f>
        <v>9.9</v>
      </c>
      <c r="G866" s="17">
        <f>'[1]Рабочий протокол'!AB876</f>
        <v>9.7</v>
      </c>
      <c r="H866" s="54">
        <f>F866+G866</f>
        <v>19.6</v>
      </c>
      <c r="I866" s="3">
        <v>1</v>
      </c>
      <c r="J866" s="13"/>
      <c r="K866" s="13"/>
      <c r="L866" s="13"/>
      <c r="M866" s="13"/>
    </row>
    <row r="867" spans="1:13" ht="21.75" customHeight="1">
      <c r="A867" s="60"/>
      <c r="B867" s="60" t="str">
        <f>'[1]Рабочий протокол'!C877</f>
        <v>1998 г.р.</v>
      </c>
      <c r="C867" s="60" t="str">
        <f>'[1]Рабочий протокол'!D877</f>
        <v>кат. В</v>
      </c>
      <c r="D867" s="60"/>
      <c r="E867" s="60" t="str">
        <f>'[1]Рабочий протокол'!F877</f>
        <v>ДЮСШ</v>
      </c>
      <c r="F867" s="106"/>
      <c r="G867" s="106"/>
      <c r="H867" s="106"/>
      <c r="I867" s="107"/>
      <c r="J867" s="13"/>
      <c r="K867" s="13"/>
      <c r="L867" s="13"/>
      <c r="M867" s="13"/>
    </row>
    <row r="868" spans="1:13" ht="26.25" customHeight="1">
      <c r="A868" s="25" t="str">
        <f>'[1]Рабочий протокол'!A878</f>
        <v>№</v>
      </c>
      <c r="B868" s="25" t="str">
        <f>'[1]Рабочий протокол'!C878</f>
        <v>Фамилия, имя гимнастки </v>
      </c>
      <c r="C868" s="25" t="str">
        <f>'[1]Рабочий протокол'!D878</f>
        <v>Год рождения</v>
      </c>
      <c r="D868" s="25" t="str">
        <f>'[1]Рабочий протокол'!E878</f>
        <v>Школа</v>
      </c>
      <c r="E868" s="25" t="str">
        <f>'[1]Рабочий протокол'!F878</f>
        <v>Тренер</v>
      </c>
      <c r="F868" s="116" t="s">
        <v>8</v>
      </c>
      <c r="G868" s="116"/>
      <c r="H868" s="117" t="s">
        <v>9</v>
      </c>
      <c r="I868" s="119" t="s">
        <v>10</v>
      </c>
      <c r="J868" s="13"/>
      <c r="K868" s="13"/>
      <c r="L868" s="13"/>
      <c r="M868" s="13"/>
    </row>
    <row r="869" spans="1:13" ht="15" customHeight="1">
      <c r="A869" s="25"/>
      <c r="B869" s="25"/>
      <c r="C869" s="25"/>
      <c r="D869" s="25"/>
      <c r="E869" s="25"/>
      <c r="F869" s="3" t="s">
        <v>32</v>
      </c>
      <c r="G869" s="3" t="s">
        <v>35</v>
      </c>
      <c r="H869" s="118"/>
      <c r="I869" s="120"/>
      <c r="J869" s="13"/>
      <c r="K869" s="13"/>
      <c r="L869" s="13"/>
      <c r="M869" s="13"/>
    </row>
    <row r="870" spans="1:13" ht="15" customHeight="1">
      <c r="A870" s="25">
        <f>'[1]Рабочий протокол'!A880</f>
        <v>1</v>
      </c>
      <c r="B870" s="80" t="str">
        <f>'[1]Рабочий протокол'!C882</f>
        <v>Федоренко Ярослава</v>
      </c>
      <c r="C870" s="25">
        <f>'[1]Рабочий протокол'!D882</f>
        <v>1998</v>
      </c>
      <c r="D870" s="80" t="str">
        <f>'[1]Рабочий протокол'!E882</f>
        <v>Харьков ГК ДЮСШ "Восток"</v>
      </c>
      <c r="E870" s="93" t="str">
        <f>'[1]Рабочий протокол'!F882</f>
        <v>Черкасова С., Савенко Е.</v>
      </c>
      <c r="F870" s="53">
        <f>'[1]Рабочий протокол'!M882</f>
        <v>14</v>
      </c>
      <c r="G870" s="17">
        <f>'[1]Рабочий протокол'!AB882</f>
        <v>12</v>
      </c>
      <c r="H870" s="54">
        <f aca="true" t="shared" si="32" ref="H870:H877">F870+G870</f>
        <v>26</v>
      </c>
      <c r="I870" s="3">
        <v>1</v>
      </c>
      <c r="J870" s="13"/>
      <c r="K870" s="13"/>
      <c r="L870" s="13"/>
      <c r="M870" s="13"/>
    </row>
    <row r="871" spans="1:13" ht="15" customHeight="1">
      <c r="A871" s="25">
        <f>'[1]Рабочий протокол'!A881</f>
        <v>2</v>
      </c>
      <c r="B871" s="80" t="str">
        <f>'[1]Рабочий протокол'!C886</f>
        <v>Лукашова Тамара</v>
      </c>
      <c r="C871" s="25">
        <f>'[1]Рабочий протокол'!D886</f>
        <v>1998</v>
      </c>
      <c r="D871" s="80" t="str">
        <f>'[1]Рабочий протокол'!E886</f>
        <v>Евпатория</v>
      </c>
      <c r="E871" s="80" t="str">
        <f>'[1]Рабочий протокол'!F886</f>
        <v>Иванова И.</v>
      </c>
      <c r="F871" s="53">
        <f>'[1]Рабочий протокол'!M886</f>
        <v>11.5</v>
      </c>
      <c r="G871" s="17">
        <v>11.05</v>
      </c>
      <c r="H871" s="54">
        <f t="shared" si="32"/>
        <v>22.55</v>
      </c>
      <c r="I871" s="3">
        <v>2</v>
      </c>
      <c r="J871" s="13"/>
      <c r="K871" s="13"/>
      <c r="L871" s="13"/>
      <c r="M871" s="13"/>
    </row>
    <row r="872" spans="1:13" ht="15" customHeight="1">
      <c r="A872" s="25">
        <f>'[1]Рабочий протокол'!A882</f>
        <v>3</v>
      </c>
      <c r="B872" s="80" t="str">
        <f>'[1]Рабочий протокол'!C887</f>
        <v>Самойлова Даша</v>
      </c>
      <c r="C872" s="25">
        <f>'[1]Рабочий протокол'!D887</f>
        <v>1998</v>
      </c>
      <c r="D872" s="80" t="str">
        <f>'[1]Рабочий протокол'!E887</f>
        <v>Никополь</v>
      </c>
      <c r="E872" s="80" t="str">
        <f>'[1]Рабочий протокол'!F887</f>
        <v>Лунева Н.</v>
      </c>
      <c r="F872" s="53">
        <f>'[1]Рабочий протокол'!M887</f>
        <v>11.4</v>
      </c>
      <c r="G872" s="17">
        <f>'[1]Рабочий протокол'!AB887</f>
        <v>11.149999999999999</v>
      </c>
      <c r="H872" s="54">
        <f t="shared" si="32"/>
        <v>22.549999999999997</v>
      </c>
      <c r="I872" s="3">
        <v>2</v>
      </c>
      <c r="J872" s="13"/>
      <c r="K872" s="13"/>
      <c r="L872" s="13"/>
      <c r="M872" s="13"/>
    </row>
    <row r="873" spans="1:13" ht="15" customHeight="1">
      <c r="A873" s="25">
        <f>'[1]Рабочий протокол'!A883</f>
        <v>4</v>
      </c>
      <c r="B873" s="80" t="str">
        <f>'[1]Рабочий протокол'!C881</f>
        <v>Гринькова Настя</v>
      </c>
      <c r="C873" s="25">
        <f>'[1]Рабочий протокол'!D881</f>
        <v>1998</v>
      </c>
      <c r="D873" s="80" t="str">
        <f>'[1]Рабочий протокол'!E881</f>
        <v>Харьков ГК ДЮСШ "Восток"</v>
      </c>
      <c r="E873" s="93" t="str">
        <f>'[1]Рабочий протокол'!F881</f>
        <v>Черкасова С., Савенко Е.</v>
      </c>
      <c r="F873" s="53">
        <f>'[1]Рабочий протокол'!M881</f>
        <v>12</v>
      </c>
      <c r="G873" s="17">
        <f>'[1]Рабочий протокол'!AB881</f>
        <v>10.05</v>
      </c>
      <c r="H873" s="54">
        <f t="shared" si="32"/>
        <v>22.05</v>
      </c>
      <c r="I873" s="3">
        <v>3</v>
      </c>
      <c r="J873" s="13"/>
      <c r="K873" s="13"/>
      <c r="L873" s="13"/>
      <c r="M873" s="13"/>
    </row>
    <row r="874" spans="1:13" ht="15" customHeight="1">
      <c r="A874" s="25">
        <f>'[1]Рабочий протокол'!A884</f>
        <v>5</v>
      </c>
      <c r="B874" s="80" t="str">
        <f>'[1]Рабочий протокол'!C884</f>
        <v>Лымар Дарья</v>
      </c>
      <c r="C874" s="25">
        <f>'[1]Рабочий протокол'!D884</f>
        <v>1998</v>
      </c>
      <c r="D874" s="80" t="str">
        <f>'[1]Рабочий протокол'!E884</f>
        <v>Белая Церковь</v>
      </c>
      <c r="E874" s="80" t="str">
        <f>'[1]Рабочий протокол'!F884</f>
        <v>Масликова И.</v>
      </c>
      <c r="F874" s="53">
        <f>'[1]Рабочий протокол'!M884</f>
        <v>10</v>
      </c>
      <c r="G874" s="17">
        <f>'[1]Рабочий протокол'!AB884</f>
        <v>9.600000000000001</v>
      </c>
      <c r="H874" s="54">
        <f t="shared" si="32"/>
        <v>19.6</v>
      </c>
      <c r="I874" s="3">
        <v>4</v>
      </c>
      <c r="J874" s="13"/>
      <c r="K874" s="13"/>
      <c r="L874" s="13"/>
      <c r="M874" s="13"/>
    </row>
    <row r="875" spans="1:13" ht="15" customHeight="1">
      <c r="A875" s="25">
        <f>'[1]Рабочий протокол'!A885</f>
        <v>6</v>
      </c>
      <c r="B875" s="80" t="str">
        <f>'[1]Рабочий протокол'!C883</f>
        <v>Грачева Даша</v>
      </c>
      <c r="C875" s="25">
        <f>'[1]Рабочий протокол'!D883</f>
        <v>1998</v>
      </c>
      <c r="D875" s="80" t="str">
        <f>'[1]Рабочий протокол'!E883</f>
        <v>Кривой Рог</v>
      </c>
      <c r="E875" s="80" t="str">
        <f>'[1]Рабочий протокол'!F883</f>
        <v>Шпирук Л.</v>
      </c>
      <c r="F875" s="53">
        <f>'[1]Рабочий протокол'!M883</f>
        <v>10.2</v>
      </c>
      <c r="G875" s="17">
        <v>9.4</v>
      </c>
      <c r="H875" s="54">
        <f t="shared" si="32"/>
        <v>19.6</v>
      </c>
      <c r="I875" s="3">
        <v>4</v>
      </c>
      <c r="J875" s="13"/>
      <c r="K875" s="13"/>
      <c r="L875" s="13"/>
      <c r="M875" s="13"/>
    </row>
    <row r="876" spans="1:13" ht="15" customHeight="1">
      <c r="A876" s="25">
        <f>'[1]Рабочий протокол'!A886</f>
        <v>7</v>
      </c>
      <c r="B876" s="80" t="str">
        <f>'[1]Рабочий протокол'!C880</f>
        <v>Беш Лиза</v>
      </c>
      <c r="C876" s="25">
        <f>'[1]Рабочий протокол'!D880</f>
        <v>1998</v>
      </c>
      <c r="D876" s="80" t="str">
        <f>'[1]Рабочий протокол'!E880</f>
        <v>Харьков ДЮСШ №1</v>
      </c>
      <c r="E876" s="80" t="str">
        <f>'[1]Рабочий протокол'!F880</f>
        <v>Топчий М.</v>
      </c>
      <c r="F876" s="53">
        <f>'[1]Рабочий протокол'!M880</f>
        <v>9.8</v>
      </c>
      <c r="G876" s="17">
        <f>'[1]Рабочий протокол'!AB880</f>
        <v>8.45</v>
      </c>
      <c r="H876" s="54">
        <f t="shared" si="32"/>
        <v>18.25</v>
      </c>
      <c r="I876" s="3">
        <v>5</v>
      </c>
      <c r="J876" s="13"/>
      <c r="K876" s="13"/>
      <c r="L876" s="13"/>
      <c r="M876" s="13"/>
    </row>
    <row r="877" spans="1:13" ht="15" customHeight="1">
      <c r="A877" s="25">
        <f>'[1]Рабочий протокол'!A887</f>
        <v>8</v>
      </c>
      <c r="B877" s="80" t="str">
        <f>'[1]Рабочий протокол'!C885</f>
        <v>Сладкова Саша</v>
      </c>
      <c r="C877" s="25">
        <f>'[1]Рабочий протокол'!D885</f>
        <v>1998</v>
      </c>
      <c r="D877" s="80" t="str">
        <f>'[1]Рабочий протокол'!E885</f>
        <v>Феодосия</v>
      </c>
      <c r="E877" s="80" t="str">
        <f>'[1]Рабочий протокол'!F885</f>
        <v>Зануйлина Е.</v>
      </c>
      <c r="F877" s="53">
        <f>'[1]Рабочий протокол'!M885</f>
        <v>8.25</v>
      </c>
      <c r="G877" s="17">
        <f>'[1]Рабочий протокол'!AB885</f>
        <v>7.8</v>
      </c>
      <c r="H877" s="54">
        <f t="shared" si="32"/>
        <v>16.05</v>
      </c>
      <c r="I877" s="3">
        <v>6</v>
      </c>
      <c r="J877" s="13"/>
      <c r="K877" s="13"/>
      <c r="L877" s="13"/>
      <c r="M877" s="13"/>
    </row>
    <row r="878" spans="1:13" ht="23.25" customHeight="1">
      <c r="A878" s="60"/>
      <c r="B878" s="60" t="str">
        <f>'[1]Рабочий протокол'!C888</f>
        <v>1998 г.р.</v>
      </c>
      <c r="C878" s="60" t="str">
        <f>'[1]Рабочий протокол'!D888</f>
        <v>кат. В</v>
      </c>
      <c r="D878" s="60"/>
      <c r="E878" s="60" t="str">
        <f>'[1]Рабочий протокол'!F888</f>
        <v>СДЮШОР</v>
      </c>
      <c r="F878" s="108"/>
      <c r="G878" s="108"/>
      <c r="H878" s="108"/>
      <c r="I878" s="109"/>
      <c r="J878" s="13"/>
      <c r="K878" s="13"/>
      <c r="L878" s="13"/>
      <c r="M878" s="13"/>
    </row>
    <row r="879" spans="1:13" ht="26.25" customHeight="1">
      <c r="A879" s="25" t="str">
        <f>'[1]Рабочий протокол'!A889</f>
        <v>№</v>
      </c>
      <c r="B879" s="25" t="str">
        <f>'[1]Рабочий протокол'!C889</f>
        <v>Фамилия, имя гимнастки </v>
      </c>
      <c r="C879" s="25" t="str">
        <f>'[1]Рабочий протокол'!D889</f>
        <v>Год рождения</v>
      </c>
      <c r="D879" s="25" t="str">
        <f>'[1]Рабочий протокол'!E889</f>
        <v>Школа</v>
      </c>
      <c r="E879" s="25" t="str">
        <f>'[1]Рабочий протокол'!F889</f>
        <v>Тренер</v>
      </c>
      <c r="F879" s="116" t="s">
        <v>8</v>
      </c>
      <c r="G879" s="116"/>
      <c r="H879" s="117" t="s">
        <v>9</v>
      </c>
      <c r="I879" s="119" t="s">
        <v>10</v>
      </c>
      <c r="J879" s="13"/>
      <c r="K879" s="13"/>
      <c r="L879" s="13"/>
      <c r="M879" s="13"/>
    </row>
    <row r="880" spans="1:13" ht="15" customHeight="1">
      <c r="A880" s="25"/>
      <c r="B880" s="25"/>
      <c r="C880" s="25"/>
      <c r="D880" s="25"/>
      <c r="E880" s="25"/>
      <c r="F880" s="4" t="s">
        <v>32</v>
      </c>
      <c r="G880" s="7" t="s">
        <v>35</v>
      </c>
      <c r="H880" s="118"/>
      <c r="I880" s="120"/>
      <c r="J880" s="13"/>
      <c r="K880" s="13"/>
      <c r="L880" s="13"/>
      <c r="M880" s="13"/>
    </row>
    <row r="881" spans="1:13" ht="15" customHeight="1">
      <c r="A881" s="2">
        <f>'[1]Рабочий протокол'!A891</f>
        <v>1</v>
      </c>
      <c r="B881" s="5" t="str">
        <f>'[1]Рабочий протокол'!C891</f>
        <v>Копытова Ангелина</v>
      </c>
      <c r="C881" s="2">
        <f>'[1]Рабочий протокол'!D891</f>
        <v>1998</v>
      </c>
      <c r="D881" s="5" t="str">
        <f>'[1]Рабочий протокол'!E891</f>
        <v>Белгород</v>
      </c>
      <c r="E881" s="15" t="str">
        <f>'[1]Рабочий протокол'!F891</f>
        <v>Борисенко К., Бутырина М.</v>
      </c>
      <c r="F881" s="53">
        <f>'[1]Рабочий протокол'!M891</f>
        <v>12.299999999999999</v>
      </c>
      <c r="G881" s="17">
        <f>'[1]Рабочий протокол'!AB891</f>
        <v>12.8</v>
      </c>
      <c r="H881" s="54">
        <f>F881+G881</f>
        <v>25.1</v>
      </c>
      <c r="I881" s="3">
        <v>1</v>
      </c>
      <c r="J881" s="13"/>
      <c r="K881" s="13"/>
      <c r="L881" s="13"/>
      <c r="M881" s="13"/>
    </row>
    <row r="882" spans="1:13" ht="15" customHeight="1">
      <c r="A882" s="2">
        <f>'[1]Рабочий протокол'!A892</f>
        <v>2</v>
      </c>
      <c r="B882" s="5" t="str">
        <f>'[1]Рабочий протокол'!C892</f>
        <v>Цуркан Надя</v>
      </c>
      <c r="C882" s="2">
        <f>'[1]Рабочий протокол'!D892</f>
        <v>1998</v>
      </c>
      <c r="D882" s="5" t="str">
        <f>'[1]Рабочий протокол'!E892</f>
        <v>Белгород</v>
      </c>
      <c r="E882" s="15" t="str">
        <f>'[1]Рабочий протокол'!F892</f>
        <v>Борисенко К., Бутырина М.</v>
      </c>
      <c r="F882" s="53">
        <f>'[1]Рабочий протокол'!M892</f>
        <v>11.35</v>
      </c>
      <c r="G882" s="17">
        <f>'[1]Рабочий протокол'!AB892</f>
        <v>10.4</v>
      </c>
      <c r="H882" s="54">
        <f>F882+G882</f>
        <v>21.75</v>
      </c>
      <c r="I882" s="3">
        <v>2</v>
      </c>
      <c r="J882" s="13"/>
      <c r="K882" s="13"/>
      <c r="L882" s="13"/>
      <c r="M882" s="13"/>
    </row>
    <row r="883" spans="1:13" ht="15" customHeight="1">
      <c r="A883" s="92"/>
      <c r="B883" s="110"/>
      <c r="C883" s="92"/>
      <c r="D883" s="110"/>
      <c r="E883" s="111"/>
      <c r="F883" s="69"/>
      <c r="G883" s="65"/>
      <c r="H883" s="70"/>
      <c r="I883" s="12"/>
      <c r="J883" s="13"/>
      <c r="K883" s="13"/>
      <c r="L883" s="13"/>
      <c r="M883" s="13"/>
    </row>
    <row r="884" spans="1:13" ht="15" customHeight="1">
      <c r="A884" s="92"/>
      <c r="B884" s="110"/>
      <c r="C884" s="92"/>
      <c r="D884" s="110"/>
      <c r="E884" s="111"/>
      <c r="F884" s="69"/>
      <c r="G884" s="65"/>
      <c r="H884" s="70"/>
      <c r="I884" s="12"/>
      <c r="J884" s="13"/>
      <c r="K884" s="13"/>
      <c r="L884" s="13"/>
      <c r="M884" s="13"/>
    </row>
    <row r="885" spans="1:13" ht="21" customHeight="1">
      <c r="A885" s="34"/>
      <c r="B885" s="34" t="str">
        <f>'[1]Рабочий протокол'!C895</f>
        <v>1997 г.р.</v>
      </c>
      <c r="C885" s="34" t="str">
        <f>'[1]Рабочий протокол'!D895</f>
        <v>кат. А</v>
      </c>
      <c r="D885" s="34"/>
      <c r="E885" s="34" t="str">
        <f>'[1]Рабочий протокол'!F895</f>
        <v>ДЮСШ</v>
      </c>
      <c r="F885" s="112"/>
      <c r="G885" s="112"/>
      <c r="H885" s="112"/>
      <c r="I885" s="113"/>
      <c r="J885" s="13"/>
      <c r="K885" s="13"/>
      <c r="L885" s="13"/>
      <c r="M885" s="13"/>
    </row>
    <row r="886" spans="1:13" ht="25.5" customHeight="1">
      <c r="A886" s="25" t="str">
        <f>'[1]Рабочий протокол'!A896</f>
        <v>№</v>
      </c>
      <c r="B886" s="25" t="str">
        <f>'[1]Рабочий протокол'!C896</f>
        <v>Фамилия, имя гимнастки </v>
      </c>
      <c r="C886" s="25" t="str">
        <f>'[1]Рабочий протокол'!D896</f>
        <v>Год рождения</v>
      </c>
      <c r="D886" s="25" t="str">
        <f>'[1]Рабочий протокол'!E896</f>
        <v>Школа</v>
      </c>
      <c r="E886" s="25" t="str">
        <f>'[1]Рабочий протокол'!F896</f>
        <v>Тренер</v>
      </c>
      <c r="F886" s="116" t="s">
        <v>8</v>
      </c>
      <c r="G886" s="116"/>
      <c r="H886" s="117" t="s">
        <v>9</v>
      </c>
      <c r="I886" s="119" t="s">
        <v>10</v>
      </c>
      <c r="J886" s="13"/>
      <c r="K886" s="13"/>
      <c r="L886" s="13"/>
      <c r="M886" s="13"/>
    </row>
    <row r="887" spans="1:13" ht="15" customHeight="1">
      <c r="A887" s="3"/>
      <c r="B887" s="4"/>
      <c r="C887" s="3"/>
      <c r="D887" s="4"/>
      <c r="E887" s="4"/>
      <c r="F887" s="4" t="s">
        <v>32</v>
      </c>
      <c r="G887" s="7" t="s">
        <v>34</v>
      </c>
      <c r="H887" s="118"/>
      <c r="I887" s="120"/>
      <c r="J887" s="13"/>
      <c r="K887" s="13"/>
      <c r="L887" s="13"/>
      <c r="M887" s="13"/>
    </row>
    <row r="888" spans="1:13" ht="15" customHeight="1">
      <c r="A888" s="3">
        <v>1</v>
      </c>
      <c r="B888" s="4" t="s">
        <v>36</v>
      </c>
      <c r="C888" s="3">
        <v>1997</v>
      </c>
      <c r="D888" s="4" t="s">
        <v>37</v>
      </c>
      <c r="E888" s="4" t="s">
        <v>38</v>
      </c>
      <c r="F888" s="4">
        <v>12.8</v>
      </c>
      <c r="G888" s="7">
        <v>12.25</v>
      </c>
      <c r="H888" s="54">
        <f>F888+G888</f>
        <v>25.05</v>
      </c>
      <c r="I888" s="9">
        <v>1</v>
      </c>
      <c r="J888" s="13"/>
      <c r="K888" s="13"/>
      <c r="L888" s="13"/>
      <c r="M888" s="13"/>
    </row>
    <row r="889" spans="1:13" ht="15" customHeight="1">
      <c r="A889" s="3">
        <v>2</v>
      </c>
      <c r="B889" s="4" t="str">
        <f>'[1]Рабочий протокол'!C900</f>
        <v>Шпирук Даша</v>
      </c>
      <c r="C889" s="3">
        <f>'[1]Рабочий протокол'!D900</f>
        <v>1997</v>
      </c>
      <c r="D889" s="4" t="str">
        <f>'[1]Рабочий протокол'!E900</f>
        <v>Кривой Рог</v>
      </c>
      <c r="E889" s="4" t="str">
        <f>'[1]Рабочий протокол'!F900</f>
        <v>Шпирук Л.</v>
      </c>
      <c r="F889" s="53">
        <f>'[1]Рабочий протокол'!M900</f>
        <v>13.1</v>
      </c>
      <c r="G889" s="17">
        <f>'[1]Рабочий протокол'!AB900</f>
        <v>11.950000000000001</v>
      </c>
      <c r="H889" s="54">
        <f>F889+G889</f>
        <v>25.05</v>
      </c>
      <c r="I889" s="3">
        <v>1</v>
      </c>
      <c r="J889" s="13"/>
      <c r="K889" s="13"/>
      <c r="L889" s="13"/>
      <c r="M889" s="13"/>
    </row>
    <row r="890" spans="1:13" ht="15" customHeight="1">
      <c r="A890" s="3">
        <v>3</v>
      </c>
      <c r="B890" s="4" t="str">
        <f>'[1]Рабочий протокол'!C898</f>
        <v>Сагайдак Лиза</v>
      </c>
      <c r="C890" s="3">
        <f>'[1]Рабочий протокол'!D898</f>
        <v>1997</v>
      </c>
      <c r="D890" s="4" t="str">
        <f>'[1]Рабочий протокол'!E898</f>
        <v>Харьков ДЮСШ №1</v>
      </c>
      <c r="E890" s="4" t="str">
        <f>'[1]Рабочий протокол'!F898</f>
        <v>Кирюшина Л.</v>
      </c>
      <c r="F890" s="53">
        <f>'[1]Рабочий протокол'!M898</f>
        <v>12.100000000000001</v>
      </c>
      <c r="G890" s="17">
        <f>'[1]Рабочий протокол'!AB898</f>
        <v>10.55</v>
      </c>
      <c r="H890" s="54">
        <f>F890+G890</f>
        <v>22.650000000000002</v>
      </c>
      <c r="I890" s="3">
        <v>2</v>
      </c>
      <c r="J890" s="13"/>
      <c r="K890" s="13"/>
      <c r="L890" s="13"/>
      <c r="M890" s="13"/>
    </row>
    <row r="891" spans="1:13" ht="15" customHeight="1">
      <c r="A891" s="3">
        <v>4</v>
      </c>
      <c r="B891" s="4" t="str">
        <f>'[1]Рабочий протокол'!C899</f>
        <v>Есина Ирина</v>
      </c>
      <c r="C891" s="3">
        <f>'[1]Рабочий протокол'!D899</f>
        <v>1997</v>
      </c>
      <c r="D891" s="4" t="str">
        <f>'[1]Рабочий протокол'!E899</f>
        <v>Строитель</v>
      </c>
      <c r="E891" s="4" t="str">
        <f>'[1]Рабочий протокол'!F899</f>
        <v>Каптюх А.</v>
      </c>
      <c r="F891" s="53">
        <f>'[1]Рабочий протокол'!M899</f>
        <v>9.850000000000001</v>
      </c>
      <c r="G891" s="17">
        <f>'[1]Рабочий протокол'!AB899</f>
        <v>7.85</v>
      </c>
      <c r="H891" s="54">
        <f>F891+G891</f>
        <v>17.700000000000003</v>
      </c>
      <c r="I891" s="3">
        <v>3</v>
      </c>
      <c r="J891" s="13"/>
      <c r="K891" s="13"/>
      <c r="L891" s="13"/>
      <c r="M891" s="13"/>
    </row>
    <row r="892" spans="1:13" ht="20.25" customHeight="1">
      <c r="A892" s="60"/>
      <c r="B892" s="60" t="str">
        <f>'[1]Рабочий протокол'!C909</f>
        <v>1997 г.р.</v>
      </c>
      <c r="C892" s="60" t="str">
        <f>'[1]Рабочий протокол'!D909</f>
        <v>кат. В</v>
      </c>
      <c r="D892" s="60"/>
      <c r="E892" s="60" t="str">
        <f>'[1]Рабочий протокол'!F909</f>
        <v>ДЮСШ</v>
      </c>
      <c r="F892" s="108"/>
      <c r="G892" s="108"/>
      <c r="H892" s="108"/>
      <c r="I892" s="109"/>
      <c r="J892" s="13"/>
      <c r="K892" s="13"/>
      <c r="L892" s="13"/>
      <c r="M892" s="13"/>
    </row>
    <row r="893" spans="1:13" ht="27.75" customHeight="1">
      <c r="A893" s="25" t="str">
        <f>'[1]Рабочий протокол'!A910</f>
        <v>№</v>
      </c>
      <c r="B893" s="25" t="str">
        <f>'[1]Рабочий протокол'!C910</f>
        <v>Фамилия, имя гимнастки </v>
      </c>
      <c r="C893" s="25" t="str">
        <f>'[1]Рабочий протокол'!D910</f>
        <v>Год рождения</v>
      </c>
      <c r="D893" s="25" t="str">
        <f>'[1]Рабочий протокол'!E910</f>
        <v>Школа</v>
      </c>
      <c r="E893" s="25" t="str">
        <f>'[1]Рабочий протокол'!F910</f>
        <v>Тренер</v>
      </c>
      <c r="F893" s="116" t="s">
        <v>8</v>
      </c>
      <c r="G893" s="116"/>
      <c r="H893" s="117" t="s">
        <v>9</v>
      </c>
      <c r="I893" s="119" t="s">
        <v>10</v>
      </c>
      <c r="J893" s="13"/>
      <c r="K893" s="13"/>
      <c r="L893" s="13"/>
      <c r="M893" s="13"/>
    </row>
    <row r="894" spans="1:13" ht="15" customHeight="1">
      <c r="A894" s="3"/>
      <c r="B894" s="4"/>
      <c r="C894" s="3"/>
      <c r="D894" s="4"/>
      <c r="E894" s="4"/>
      <c r="F894" s="3" t="s">
        <v>17</v>
      </c>
      <c r="G894" s="3" t="s">
        <v>35</v>
      </c>
      <c r="H894" s="118"/>
      <c r="I894" s="120"/>
      <c r="J894" s="13"/>
      <c r="K894" s="13"/>
      <c r="L894" s="13"/>
      <c r="M894" s="13"/>
    </row>
    <row r="895" spans="1:13" ht="15" customHeight="1">
      <c r="A895" s="3">
        <f>'[1]Рабочий протокол'!A912</f>
        <v>1</v>
      </c>
      <c r="B895" s="4" t="str">
        <f>'[1]Рабочий протокол'!C913</f>
        <v>Штепа Лиза</v>
      </c>
      <c r="C895" s="3">
        <f>'[1]Рабочий протокол'!D913</f>
        <v>1997</v>
      </c>
      <c r="D895" s="4" t="str">
        <f>'[1]Рабочий протокол'!E913</f>
        <v>Харьков ДЮСШ №1</v>
      </c>
      <c r="E895" s="4" t="str">
        <f>'[1]Рабочий протокол'!F913</f>
        <v>Топчий М.</v>
      </c>
      <c r="F895" s="53">
        <f>'[1]Рабочий протокол'!M913</f>
        <v>11.75</v>
      </c>
      <c r="G895" s="17">
        <f>'[1]Рабочий протокол'!AB913</f>
        <v>10.85</v>
      </c>
      <c r="H895" s="54">
        <f>F895+G895</f>
        <v>22.6</v>
      </c>
      <c r="I895" s="3">
        <v>1</v>
      </c>
      <c r="J895" s="13"/>
      <c r="K895" s="13"/>
      <c r="L895" s="13"/>
      <c r="M895" s="13"/>
    </row>
    <row r="896" spans="1:13" ht="15" customHeight="1">
      <c r="A896" s="3">
        <f>'[1]Рабочий протокол'!A913</f>
        <v>2</v>
      </c>
      <c r="B896" s="4" t="str">
        <f>'[1]Рабочий протокол'!C912</f>
        <v>Октябрева Ольга</v>
      </c>
      <c r="C896" s="3">
        <f>'[1]Рабочий протокол'!D912</f>
        <v>1997</v>
      </c>
      <c r="D896" s="4" t="str">
        <f>'[1]Рабочий протокол'!E912</f>
        <v>Харьков ДЮСШ №1</v>
      </c>
      <c r="E896" s="4" t="str">
        <f>'[1]Рабочий протокол'!F912</f>
        <v>Мустецова А., Чмиль Е.</v>
      </c>
      <c r="F896" s="53">
        <f>'[1]Рабочий протокол'!M912</f>
        <v>11.25</v>
      </c>
      <c r="G896" s="17">
        <f>'[1]Рабочий протокол'!AB912</f>
        <v>9.35</v>
      </c>
      <c r="H896" s="54">
        <f>F896+G896</f>
        <v>20.6</v>
      </c>
      <c r="I896" s="3">
        <v>2</v>
      </c>
      <c r="J896" s="13"/>
      <c r="K896" s="13"/>
      <c r="L896" s="13"/>
      <c r="M896" s="13"/>
    </row>
    <row r="897" spans="1:13" ht="15" customHeight="1">
      <c r="A897" s="3">
        <f>'[1]Рабочий протокол'!A914</f>
        <v>3</v>
      </c>
      <c r="B897" s="4" t="str">
        <f>'[1]Рабочий протокол'!C914</f>
        <v>Тарасова Соня</v>
      </c>
      <c r="C897" s="3">
        <f>'[1]Рабочий протокол'!D914</f>
        <v>1997</v>
      </c>
      <c r="D897" s="4" t="str">
        <f>'[1]Рабочий протокол'!E914</f>
        <v>Чугуев </v>
      </c>
      <c r="E897" s="4" t="str">
        <f>'[1]Рабочий протокол'!F914</f>
        <v>Котунова Г.</v>
      </c>
      <c r="F897" s="53">
        <f>'[1]Рабочий протокол'!M914</f>
        <v>8.600000000000001</v>
      </c>
      <c r="G897" s="17">
        <f>'[1]Рабочий протокол'!AB914</f>
        <v>9.15</v>
      </c>
      <c r="H897" s="54">
        <f>F897+G897</f>
        <v>17.75</v>
      </c>
      <c r="I897" s="3">
        <v>3</v>
      </c>
      <c r="J897" s="13"/>
      <c r="K897" s="13"/>
      <c r="L897" s="13"/>
      <c r="M897" s="13"/>
    </row>
    <row r="898" spans="1:13" ht="15.75" customHeight="1">
      <c r="A898" s="60"/>
      <c r="B898" s="60" t="str">
        <f>'[1]Рабочий протокол'!C916</f>
        <v>1997 г.р.</v>
      </c>
      <c r="C898" s="60" t="str">
        <f>'[1]Рабочий протокол'!D916</f>
        <v>кат. В</v>
      </c>
      <c r="D898" s="60"/>
      <c r="E898" s="60" t="str">
        <f>'[1]Рабочий протокол'!F916</f>
        <v>СДЮШОР</v>
      </c>
      <c r="F898" s="108"/>
      <c r="G898" s="108"/>
      <c r="H898" s="108"/>
      <c r="I898" s="109"/>
      <c r="J898" s="13"/>
      <c r="K898" s="13"/>
      <c r="L898" s="13"/>
      <c r="M898" s="13"/>
    </row>
    <row r="899" spans="1:13" ht="30" customHeight="1">
      <c r="A899" s="25" t="str">
        <f>'[1]Рабочий протокол'!A917</f>
        <v>№</v>
      </c>
      <c r="B899" s="25" t="str">
        <f>'[1]Рабочий протокол'!C917</f>
        <v>Фамилия, имя гимнастки </v>
      </c>
      <c r="C899" s="25" t="str">
        <f>'[1]Рабочий протокол'!D917</f>
        <v>Год рождения</v>
      </c>
      <c r="D899" s="25" t="str">
        <f>'[1]Рабочий протокол'!E917</f>
        <v>Школа</v>
      </c>
      <c r="E899" s="25" t="str">
        <f>'[1]Рабочий протокол'!F917</f>
        <v>Тренер</v>
      </c>
      <c r="F899" s="116" t="s">
        <v>8</v>
      </c>
      <c r="G899" s="116"/>
      <c r="H899" s="117" t="s">
        <v>9</v>
      </c>
      <c r="I899" s="119" t="s">
        <v>10</v>
      </c>
      <c r="J899" s="13"/>
      <c r="K899" s="13"/>
      <c r="L899" s="13"/>
      <c r="M899" s="13"/>
    </row>
    <row r="900" spans="1:13" ht="15" customHeight="1">
      <c r="A900" s="3"/>
      <c r="B900" s="4"/>
      <c r="C900" s="3"/>
      <c r="D900" s="4"/>
      <c r="E900" s="4"/>
      <c r="F900" s="3" t="s">
        <v>17</v>
      </c>
      <c r="G900" s="7" t="s">
        <v>35</v>
      </c>
      <c r="H900" s="118"/>
      <c r="I900" s="120"/>
      <c r="J900" s="13"/>
      <c r="K900" s="13"/>
      <c r="L900" s="13"/>
      <c r="M900" s="13"/>
    </row>
    <row r="901" spans="1:13" ht="15" customHeight="1">
      <c r="A901" s="3">
        <f>'[1]Рабочий протокол'!A919</f>
        <v>1</v>
      </c>
      <c r="B901" s="4" t="str">
        <f>'[1]Рабочий протокол'!C920</f>
        <v>Самыгина Аня</v>
      </c>
      <c r="C901" s="3">
        <f>'[1]Рабочий протокол'!D920</f>
        <v>1997</v>
      </c>
      <c r="D901" s="4" t="str">
        <f>'[1]Рабочий протокол'!E920</f>
        <v>Белгород</v>
      </c>
      <c r="E901" s="4" t="str">
        <f>'[1]Рабочий протокол'!F920</f>
        <v>Борисенко К., Бутырина М.</v>
      </c>
      <c r="F901" s="53">
        <f>'[1]Рабочий протокол'!M920</f>
        <v>13.399999999999999</v>
      </c>
      <c r="G901" s="17">
        <f>'[1]Рабочий протокол'!AB920</f>
        <v>12.5</v>
      </c>
      <c r="H901" s="54">
        <f>F901+G901</f>
        <v>25.9</v>
      </c>
      <c r="I901" s="3">
        <v>1</v>
      </c>
      <c r="J901" s="13"/>
      <c r="K901" s="13"/>
      <c r="L901" s="13"/>
      <c r="M901" s="13"/>
    </row>
    <row r="902" spans="1:13" ht="15" customHeight="1">
      <c r="A902" s="3">
        <v>2</v>
      </c>
      <c r="B902" s="4" t="str">
        <f>'[1]Рабочий протокол'!C919</f>
        <v>Бармина Виктория</v>
      </c>
      <c r="C902" s="3">
        <f>'[1]Рабочий протокол'!D919</f>
        <v>1997</v>
      </c>
      <c r="D902" s="4" t="str">
        <f>'[1]Рабочий протокол'!E919</f>
        <v>Пушкино</v>
      </c>
      <c r="E902" s="4" t="str">
        <f>'[1]Рабочий протокол'!F919</f>
        <v>Назарева О., Киевец И.</v>
      </c>
      <c r="F902" s="53">
        <f>'[1]Рабочий протокол'!M919</f>
        <v>11.15</v>
      </c>
      <c r="G902" s="17">
        <f>'[1]Рабочий протокол'!AB919</f>
        <v>12.15</v>
      </c>
      <c r="H902" s="54">
        <f>F902+G902</f>
        <v>23.3</v>
      </c>
      <c r="I902" s="3">
        <v>2</v>
      </c>
      <c r="J902" s="13"/>
      <c r="K902" s="13"/>
      <c r="L902" s="13"/>
      <c r="M902" s="13"/>
    </row>
    <row r="903" spans="1:13" ht="16.5" customHeight="1">
      <c r="A903" s="97"/>
      <c r="B903" s="60" t="str">
        <f>'[1]Рабочий протокол'!C923</f>
        <v>1996 г.р. и ст.</v>
      </c>
      <c r="C903" s="60" t="str">
        <f>'[1]Рабочий протокол'!D923</f>
        <v>кат. А</v>
      </c>
      <c r="D903" s="60"/>
      <c r="E903" s="60" t="str">
        <f>'[1]Рабочий протокол'!F923</f>
        <v>ДЮСШ</v>
      </c>
      <c r="F903" s="108"/>
      <c r="G903" s="108"/>
      <c r="H903" s="108"/>
      <c r="I903" s="109"/>
      <c r="J903" s="13"/>
      <c r="K903" s="13"/>
      <c r="L903" s="13"/>
      <c r="M903" s="13"/>
    </row>
    <row r="904" spans="1:13" ht="26.25" customHeight="1">
      <c r="A904" s="25" t="str">
        <f>'[1]Рабочий протокол'!A924</f>
        <v>№</v>
      </c>
      <c r="B904" s="25" t="str">
        <f>'[1]Рабочий протокол'!C924</f>
        <v>Фамилия, имя гимнастки </v>
      </c>
      <c r="C904" s="25" t="str">
        <f>'[1]Рабочий протокол'!D924</f>
        <v>Год рождения</v>
      </c>
      <c r="D904" s="25" t="str">
        <f>'[1]Рабочий протокол'!E924</f>
        <v>Школа</v>
      </c>
      <c r="E904" s="25" t="str">
        <f>'[1]Рабочий протокол'!F924</f>
        <v>Тренер</v>
      </c>
      <c r="F904" s="116" t="s">
        <v>8</v>
      </c>
      <c r="G904" s="116"/>
      <c r="H904" s="117" t="s">
        <v>9</v>
      </c>
      <c r="I904" s="119" t="s">
        <v>10</v>
      </c>
      <c r="J904" s="13"/>
      <c r="K904" s="13"/>
      <c r="L904" s="13"/>
      <c r="M904" s="13"/>
    </row>
    <row r="905" spans="1:13" ht="15" customHeight="1">
      <c r="A905" s="3"/>
      <c r="B905" s="4"/>
      <c r="C905" s="3"/>
      <c r="D905" s="4"/>
      <c r="E905" s="4"/>
      <c r="F905" s="4" t="s">
        <v>32</v>
      </c>
      <c r="G905" s="7" t="s">
        <v>34</v>
      </c>
      <c r="H905" s="118"/>
      <c r="I905" s="120"/>
      <c r="J905" s="13"/>
      <c r="K905" s="13"/>
      <c r="L905" s="13"/>
      <c r="M905" s="13"/>
    </row>
    <row r="906" spans="1:13" ht="15" customHeight="1">
      <c r="A906" s="3">
        <f>'[1]Рабочий протокол'!A926</f>
        <v>1</v>
      </c>
      <c r="B906" s="4" t="str">
        <f>'[1]Рабочий протокол'!C927</f>
        <v>Черныш Таня</v>
      </c>
      <c r="C906" s="3">
        <f>'[1]Рабочий протокол'!D927</f>
        <v>1996</v>
      </c>
      <c r="D906" s="4" t="str">
        <f>'[1]Рабочий протокол'!E927</f>
        <v>ХГАФК</v>
      </c>
      <c r="E906" s="4" t="str">
        <f>'[1]Рабочий протокол'!F927</f>
        <v>Гавренко Л., Савенко Е.</v>
      </c>
      <c r="F906" s="53">
        <f>'[1]Рабочий протокол'!M927</f>
        <v>12.45</v>
      </c>
      <c r="G906" s="17">
        <f>'[1]Рабочий протокол'!AB927</f>
        <v>12.25</v>
      </c>
      <c r="H906" s="54">
        <f>F906+G906</f>
        <v>24.7</v>
      </c>
      <c r="I906" s="3">
        <v>1</v>
      </c>
      <c r="J906" s="13"/>
      <c r="K906" s="13"/>
      <c r="L906" s="13"/>
      <c r="M906" s="13"/>
    </row>
    <row r="907" spans="1:13" ht="15" customHeight="1">
      <c r="A907" s="3">
        <f>'[1]Рабочий протокол'!A927</f>
        <v>2</v>
      </c>
      <c r="B907" s="4" t="str">
        <f>'[1]Рабочий протокол'!C930</f>
        <v>Путинцева Настя</v>
      </c>
      <c r="C907" s="3">
        <f>'[1]Рабочий протокол'!D930</f>
        <v>1996</v>
      </c>
      <c r="D907" s="4" t="str">
        <f>'[1]Рабочий протокол'!E930</f>
        <v>Бровары</v>
      </c>
      <c r="E907" s="4" t="str">
        <f>'[1]Рабочий протокол'!F930</f>
        <v>Матейшина Л.</v>
      </c>
      <c r="F907" s="53">
        <f>'[1]Рабочий протокол'!M930</f>
        <v>11.75</v>
      </c>
      <c r="G907" s="17">
        <f>'[1]Рабочий протокол'!AB930</f>
        <v>12.5</v>
      </c>
      <c r="H907" s="54">
        <f>F907+G907</f>
        <v>24.25</v>
      </c>
      <c r="I907" s="3">
        <v>2</v>
      </c>
      <c r="J907" s="13"/>
      <c r="K907" s="13"/>
      <c r="L907" s="13"/>
      <c r="M907" s="13"/>
    </row>
    <row r="908" spans="1:13" ht="15" customHeight="1">
      <c r="A908" s="3">
        <f>'[1]Рабочий протокол'!A928</f>
        <v>3</v>
      </c>
      <c r="B908" s="4" t="str">
        <f>'[1]Рабочий протокол'!C928</f>
        <v>Выскребенцева Юля</v>
      </c>
      <c r="C908" s="3">
        <f>'[1]Рабочий протокол'!D928</f>
        <v>1995</v>
      </c>
      <c r="D908" s="4" t="str">
        <f>'[1]Рабочий протокол'!E928</f>
        <v>ХГАФК, Харьков ГК ДЮСШ "Восток"</v>
      </c>
      <c r="E908" s="29" t="str">
        <f>'[1]Рабочий протокол'!F928</f>
        <v>Савенко Е., Черкасова С.</v>
      </c>
      <c r="F908" s="53">
        <f>'[1]Рабочий протокол'!M928</f>
        <v>13.35</v>
      </c>
      <c r="G908" s="17">
        <f>'[1]Рабочий протокол'!AB928</f>
        <v>9.55</v>
      </c>
      <c r="H908" s="54">
        <f>F908+G908</f>
        <v>22.9</v>
      </c>
      <c r="I908" s="3">
        <v>3</v>
      </c>
      <c r="J908" s="13"/>
      <c r="K908" s="13"/>
      <c r="L908" s="13"/>
      <c r="M908" s="13"/>
    </row>
    <row r="909" spans="1:13" ht="15" customHeight="1">
      <c r="A909" s="3">
        <f>'[1]Рабочий протокол'!A929</f>
        <v>4</v>
      </c>
      <c r="B909" s="4" t="str">
        <f>'[1]Рабочий протокол'!C926</f>
        <v>Губорева Катя</v>
      </c>
      <c r="C909" s="3">
        <f>'[1]Рабочий протокол'!D926</f>
        <v>1996</v>
      </c>
      <c r="D909" s="4" t="str">
        <f>'[1]Рабочий протокол'!E926</f>
        <v>Харьков ДЮСШ №1</v>
      </c>
      <c r="E909" s="4" t="str">
        <f>'[1]Рабочий протокол'!F926</f>
        <v>Топчий М.</v>
      </c>
      <c r="F909" s="53">
        <f>'[1]Рабочий протокол'!M926</f>
        <v>10.55</v>
      </c>
      <c r="G909" s="17">
        <f>'[1]Рабочий протокол'!AB926</f>
        <v>8.75</v>
      </c>
      <c r="H909" s="54">
        <f>F909+G909</f>
        <v>19.3</v>
      </c>
      <c r="I909" s="3">
        <v>4</v>
      </c>
      <c r="J909" s="13"/>
      <c r="K909" s="13"/>
      <c r="L909" s="13"/>
      <c r="M909" s="13"/>
    </row>
    <row r="910" spans="1:13" ht="15" customHeight="1">
      <c r="A910" s="3">
        <f>'[1]Рабочий протокол'!A930</f>
        <v>5</v>
      </c>
      <c r="B910" s="4" t="str">
        <f>'[1]Рабочий протокол'!C929</f>
        <v>Люльченко Лера</v>
      </c>
      <c r="C910" s="3">
        <f>'[1]Рабочий протокол'!D929</f>
        <v>1995</v>
      </c>
      <c r="D910" s="4" t="str">
        <f>'[1]Рабочий протокол'!E929</f>
        <v>ХГАФК</v>
      </c>
      <c r="E910" s="4" t="str">
        <f>'[1]Рабочий протокол'!F929</f>
        <v>Шпирук Л., Савенко Е.</v>
      </c>
      <c r="F910" s="53">
        <f>'[1]Рабочий протокол'!M929</f>
        <v>10.3</v>
      </c>
      <c r="G910" s="17">
        <v>9</v>
      </c>
      <c r="H910" s="54">
        <f>F910+G910</f>
        <v>19.3</v>
      </c>
      <c r="I910" s="3">
        <v>4</v>
      </c>
      <c r="J910" s="13"/>
      <c r="K910" s="13"/>
      <c r="L910" s="13"/>
      <c r="M910" s="13"/>
    </row>
    <row r="911" spans="1:13" ht="16.5" customHeight="1">
      <c r="A911" s="60"/>
      <c r="B911" s="60" t="str">
        <f>'[1]Рабочий протокол'!C932</f>
        <v>1996 г.р. и ст.</v>
      </c>
      <c r="C911" s="60" t="str">
        <f>'[1]Рабочий протокол'!D932</f>
        <v>кат. В</v>
      </c>
      <c r="D911" s="60"/>
      <c r="E911" s="60" t="str">
        <f>'[1]Рабочий протокол'!F932</f>
        <v>ДЮСШ</v>
      </c>
      <c r="F911" s="108"/>
      <c r="G911" s="108"/>
      <c r="H911" s="108"/>
      <c r="I911" s="109"/>
      <c r="J911" s="13"/>
      <c r="K911" s="13"/>
      <c r="L911" s="13"/>
      <c r="M911" s="13"/>
    </row>
    <row r="912" spans="1:13" ht="24.75" customHeight="1">
      <c r="A912" s="25" t="str">
        <f>'[1]Рабочий протокол'!A933</f>
        <v>№</v>
      </c>
      <c r="B912" s="25" t="str">
        <f>'[1]Рабочий протокол'!C933</f>
        <v>Фамилия, имя гимнастки </v>
      </c>
      <c r="C912" s="25" t="str">
        <f>'[1]Рабочий протокол'!D933</f>
        <v>Год рождения</v>
      </c>
      <c r="D912" s="25" t="str">
        <f>'[1]Рабочий протокол'!E933</f>
        <v>Школа</v>
      </c>
      <c r="E912" s="25" t="str">
        <f>'[1]Рабочий протокол'!F933</f>
        <v>Тренер</v>
      </c>
      <c r="F912" s="116" t="s">
        <v>8</v>
      </c>
      <c r="G912" s="116"/>
      <c r="H912" s="117" t="s">
        <v>9</v>
      </c>
      <c r="I912" s="119" t="s">
        <v>10</v>
      </c>
      <c r="J912" s="13"/>
      <c r="K912" s="13"/>
      <c r="L912" s="13"/>
      <c r="M912" s="13"/>
    </row>
    <row r="913" spans="1:13" ht="15" customHeight="1">
      <c r="A913" s="3"/>
      <c r="B913" s="4"/>
      <c r="C913" s="3"/>
      <c r="D913" s="4"/>
      <c r="E913" s="4"/>
      <c r="F913" s="3" t="s">
        <v>17</v>
      </c>
      <c r="G913" s="3" t="s">
        <v>35</v>
      </c>
      <c r="H913" s="118"/>
      <c r="I913" s="120"/>
      <c r="J913" s="13"/>
      <c r="K913" s="13"/>
      <c r="L913" s="13"/>
      <c r="M913" s="13"/>
    </row>
    <row r="914" spans="1:13" ht="15" customHeight="1">
      <c r="A914" s="3">
        <f>'[1]Рабочий протокол'!A935</f>
        <v>1</v>
      </c>
      <c r="B914" s="4" t="str">
        <f>'[1]Рабочий протокол'!C935</f>
        <v>Деревянко Алла</v>
      </c>
      <c r="C914" s="3">
        <f>'[1]Рабочий протокол'!D935</f>
        <v>1995</v>
      </c>
      <c r="D914" s="4" t="str">
        <f>'[1]Рабочий протокол'!E935</f>
        <v>ХГАФК</v>
      </c>
      <c r="E914" s="29" t="str">
        <f>'[1]Рабочий протокол'!F935</f>
        <v>Савенко Е., Черкасова С.</v>
      </c>
      <c r="F914" s="53">
        <f>'[1]Рабочий протокол'!M935</f>
        <v>13.650000000000002</v>
      </c>
      <c r="G914" s="17">
        <f>'[1]Рабочий протокол'!AB935</f>
        <v>14</v>
      </c>
      <c r="H914" s="54">
        <f>F914+G914</f>
        <v>27.650000000000002</v>
      </c>
      <c r="I914" s="3">
        <v>1</v>
      </c>
      <c r="J914" s="13"/>
      <c r="K914" s="13"/>
      <c r="L914" s="13"/>
      <c r="M914" s="13"/>
    </row>
    <row r="915" spans="1:13" ht="15" customHeight="1">
      <c r="A915" s="3">
        <f>'[1]Рабочий протокол'!A936</f>
        <v>2</v>
      </c>
      <c r="B915" s="4" t="str">
        <f>'[1]Рабочий протокол'!C936</f>
        <v>Иванова Оля</v>
      </c>
      <c r="C915" s="3">
        <f>'[1]Рабочий протокол'!D936</f>
        <v>1994</v>
      </c>
      <c r="D915" s="4" t="str">
        <f>'[1]Рабочий протокол'!E936</f>
        <v>ХГАФК, Харьков ДЮСШ №16</v>
      </c>
      <c r="E915" s="4" t="str">
        <f>'[1]Рабочий протокол'!F936</f>
        <v>Марющенко О.</v>
      </c>
      <c r="F915" s="53">
        <f>'[1]Рабочий протокол'!M936</f>
        <v>13.4</v>
      </c>
      <c r="G915" s="17">
        <v>14.25</v>
      </c>
      <c r="H915" s="54">
        <f>F915+G915</f>
        <v>27.65</v>
      </c>
      <c r="I915" s="3">
        <v>1</v>
      </c>
      <c r="J915" s="13"/>
      <c r="K915" s="13"/>
      <c r="L915" s="13"/>
      <c r="M915" s="13"/>
    </row>
    <row r="916" spans="1:13" ht="15" customHeight="1">
      <c r="A916" s="3">
        <f>'[1]Рабочий протокол'!A937</f>
        <v>3</v>
      </c>
      <c r="B916" s="4" t="str">
        <f>'[1]Рабочий протокол'!C937</f>
        <v>Стебловская Наташа</v>
      </c>
      <c r="C916" s="3">
        <f>'[1]Рабочий протокол'!D937</f>
        <v>1995</v>
      </c>
      <c r="D916" s="4" t="str">
        <f>'[1]Рабочий протокол'!E937</f>
        <v>ХГАФК</v>
      </c>
      <c r="E916" s="29" t="str">
        <f>'[1]Рабочий протокол'!F937</f>
        <v>Матейшина Л., Савенко Е.</v>
      </c>
      <c r="F916" s="53">
        <f>'[1]Рабочий протокол'!M937</f>
        <v>11.7</v>
      </c>
      <c r="G916" s="17">
        <f>'[1]Рабочий протокол'!AB937</f>
        <v>12.2</v>
      </c>
      <c r="H916" s="54">
        <f>F916+G916</f>
        <v>23.9</v>
      </c>
      <c r="I916" s="3">
        <v>2</v>
      </c>
      <c r="J916" s="13"/>
      <c r="K916" s="13"/>
      <c r="L916" s="13"/>
      <c r="M916" s="13"/>
    </row>
    <row r="917" spans="1:13" ht="15" customHeight="1">
      <c r="A917" s="30"/>
      <c r="B917" s="12"/>
      <c r="C917" s="30"/>
      <c r="D917" s="12"/>
      <c r="E917" s="12"/>
      <c r="F917" s="114"/>
      <c r="G917" s="114"/>
      <c r="H917" s="114"/>
      <c r="I917" s="12"/>
      <c r="J917" s="13"/>
      <c r="K917" s="13"/>
      <c r="L917" s="13"/>
      <c r="M917" s="13"/>
    </row>
    <row r="918" spans="1:13" ht="15" customHeight="1">
      <c r="A918" s="30"/>
      <c r="B918" s="12"/>
      <c r="C918" s="30"/>
      <c r="D918" s="12"/>
      <c r="E918" s="12"/>
      <c r="F918" s="114"/>
      <c r="G918" s="114"/>
      <c r="H918" s="114"/>
      <c r="I918" s="12"/>
      <c r="J918" s="13"/>
      <c r="K918" s="13"/>
      <c r="L918" s="13"/>
      <c r="M918" s="13"/>
    </row>
    <row r="919" spans="1:13" ht="15" customHeight="1">
      <c r="A919" s="30"/>
      <c r="B919" s="12"/>
      <c r="C919" s="30"/>
      <c r="D919" s="12"/>
      <c r="E919" s="12"/>
      <c r="F919" s="114"/>
      <c r="G919" s="114"/>
      <c r="H919" s="114"/>
      <c r="I919" s="12"/>
      <c r="J919" s="13"/>
      <c r="K919" s="13"/>
      <c r="L919" s="13"/>
      <c r="M919" s="13"/>
    </row>
    <row r="920" spans="1:13" ht="15" customHeight="1">
      <c r="A920" s="30"/>
      <c r="B920" s="12"/>
      <c r="C920" s="30"/>
      <c r="D920" s="12"/>
      <c r="E920" s="12"/>
      <c r="F920" s="114"/>
      <c r="G920" s="114"/>
      <c r="H920" s="114"/>
      <c r="I920" s="12"/>
      <c r="J920" s="13"/>
      <c r="K920" s="13"/>
      <c r="L920" s="13"/>
      <c r="M920" s="13"/>
    </row>
    <row r="921" spans="1:13" ht="15" customHeight="1">
      <c r="A921" s="30"/>
      <c r="B921" s="12"/>
      <c r="C921" s="30"/>
      <c r="D921" s="12"/>
      <c r="E921" s="12"/>
      <c r="F921" s="114"/>
      <c r="G921" s="114"/>
      <c r="H921" s="114"/>
      <c r="I921" s="12"/>
      <c r="J921" s="13"/>
      <c r="K921" s="13"/>
      <c r="L921" s="13"/>
      <c r="M921" s="13"/>
    </row>
    <row r="922" spans="1:13" ht="15" customHeight="1">
      <c r="A922" s="30"/>
      <c r="B922" s="12"/>
      <c r="C922" s="30"/>
      <c r="D922" s="12"/>
      <c r="E922" s="12"/>
      <c r="F922" s="114"/>
      <c r="G922" s="114"/>
      <c r="H922" s="114"/>
      <c r="I922" s="12"/>
      <c r="J922" s="13"/>
      <c r="K922" s="13"/>
      <c r="L922" s="13"/>
      <c r="M922" s="13"/>
    </row>
    <row r="923" spans="1:13" ht="15" customHeight="1">
      <c r="A923" s="30"/>
      <c r="B923" s="12"/>
      <c r="C923" s="30"/>
      <c r="D923" s="12"/>
      <c r="E923" s="12"/>
      <c r="F923" s="114"/>
      <c r="G923" s="114"/>
      <c r="H923" s="114"/>
      <c r="I923" s="12"/>
      <c r="J923" s="13"/>
      <c r="K923" s="13"/>
      <c r="L923" s="13"/>
      <c r="M923" s="13"/>
    </row>
    <row r="924" spans="1:13" ht="15" customHeight="1">
      <c r="A924" s="30"/>
      <c r="B924" s="12"/>
      <c r="C924" s="30"/>
      <c r="D924" s="12"/>
      <c r="E924" s="12"/>
      <c r="F924" s="114"/>
      <c r="G924" s="114"/>
      <c r="H924" s="114"/>
      <c r="I924" s="12"/>
      <c r="J924" s="13"/>
      <c r="K924" s="13"/>
      <c r="L924" s="13"/>
      <c r="M924" s="13"/>
    </row>
    <row r="925" spans="1:13" ht="15" customHeight="1">
      <c r="A925" s="30"/>
      <c r="B925" s="12"/>
      <c r="C925" s="30"/>
      <c r="D925" s="12"/>
      <c r="E925" s="12"/>
      <c r="F925" s="114"/>
      <c r="G925" s="114"/>
      <c r="H925" s="114"/>
      <c r="I925" s="12"/>
      <c r="J925" s="13"/>
      <c r="K925" s="13"/>
      <c r="L925" s="13"/>
      <c r="M925" s="13"/>
    </row>
    <row r="926" spans="1:13" ht="15" customHeight="1">
      <c r="A926" s="30"/>
      <c r="B926" s="12"/>
      <c r="C926" s="30"/>
      <c r="D926" s="12"/>
      <c r="E926" s="12"/>
      <c r="F926" s="114"/>
      <c r="G926" s="114"/>
      <c r="H926" s="114"/>
      <c r="I926" s="12"/>
      <c r="J926" s="13"/>
      <c r="K926" s="13"/>
      <c r="L926" s="13"/>
      <c r="M926" s="13"/>
    </row>
    <row r="927" spans="1:13" ht="15" customHeight="1">
      <c r="A927" s="30"/>
      <c r="B927" s="12"/>
      <c r="C927" s="30"/>
      <c r="D927" s="12"/>
      <c r="E927" s="12"/>
      <c r="F927" s="114"/>
      <c r="G927" s="114"/>
      <c r="H927" s="114"/>
      <c r="I927" s="12"/>
      <c r="J927" s="13"/>
      <c r="K927" s="13"/>
      <c r="L927" s="13"/>
      <c r="M927" s="13"/>
    </row>
    <row r="928" spans="1:13" ht="15" customHeight="1">
      <c r="A928" s="30"/>
      <c r="B928" s="12"/>
      <c r="C928" s="30"/>
      <c r="D928" s="12"/>
      <c r="E928" s="12"/>
      <c r="F928" s="114"/>
      <c r="G928" s="114"/>
      <c r="H928" s="114"/>
      <c r="I928" s="12"/>
      <c r="J928" s="13"/>
      <c r="K928" s="13"/>
      <c r="L928" s="13"/>
      <c r="M928" s="13"/>
    </row>
    <row r="929" spans="1:13" ht="15" customHeight="1">
      <c r="A929" s="30"/>
      <c r="B929" s="12"/>
      <c r="C929" s="30"/>
      <c r="D929" s="12"/>
      <c r="E929" s="12"/>
      <c r="F929" s="114"/>
      <c r="G929" s="114"/>
      <c r="H929" s="114"/>
      <c r="I929" s="12"/>
      <c r="J929" s="13"/>
      <c r="K929" s="13"/>
      <c r="L929" s="13"/>
      <c r="M929" s="13"/>
    </row>
    <row r="930" spans="1:13" ht="15" customHeight="1">
      <c r="A930" s="30"/>
      <c r="B930" s="12"/>
      <c r="C930" s="30"/>
      <c r="D930" s="12"/>
      <c r="E930" s="12"/>
      <c r="F930" s="114"/>
      <c r="G930" s="114"/>
      <c r="H930" s="114"/>
      <c r="I930" s="12"/>
      <c r="J930" s="13"/>
      <c r="K930" s="13"/>
      <c r="L930" s="13"/>
      <c r="M930" s="13"/>
    </row>
    <row r="931" spans="1:13" ht="15" customHeight="1">
      <c r="A931" s="30"/>
      <c r="B931" s="12"/>
      <c r="C931" s="30"/>
      <c r="D931" s="12"/>
      <c r="E931" s="12"/>
      <c r="F931" s="114"/>
      <c r="G931" s="114"/>
      <c r="H931" s="114"/>
      <c r="I931" s="12"/>
      <c r="J931" s="13"/>
      <c r="K931" s="13"/>
      <c r="L931" s="13"/>
      <c r="M931" s="13"/>
    </row>
    <row r="932" spans="1:13" ht="15" customHeight="1">
      <c r="A932" s="30"/>
      <c r="B932" s="12"/>
      <c r="C932" s="30"/>
      <c r="D932" s="12"/>
      <c r="E932" s="12"/>
      <c r="F932" s="114"/>
      <c r="G932" s="114"/>
      <c r="H932" s="114"/>
      <c r="I932" s="12"/>
      <c r="J932" s="13"/>
      <c r="K932" s="13"/>
      <c r="L932" s="13"/>
      <c r="M932" s="13"/>
    </row>
    <row r="933" spans="1:13" ht="15" customHeight="1">
      <c r="A933" s="30"/>
      <c r="B933" s="12"/>
      <c r="C933" s="30"/>
      <c r="D933" s="12"/>
      <c r="E933" s="12"/>
      <c r="F933" s="114"/>
      <c r="G933" s="114"/>
      <c r="H933" s="114"/>
      <c r="I933" s="12"/>
      <c r="J933" s="13"/>
      <c r="K933" s="13"/>
      <c r="L933" s="13"/>
      <c r="M933" s="13"/>
    </row>
    <row r="934" spans="1:13" ht="15" customHeight="1">
      <c r="A934" s="30"/>
      <c r="B934" s="12"/>
      <c r="C934" s="30"/>
      <c r="D934" s="12"/>
      <c r="E934" s="12"/>
      <c r="F934" s="114"/>
      <c r="G934" s="114"/>
      <c r="H934" s="114"/>
      <c r="I934" s="12"/>
      <c r="J934" s="13"/>
      <c r="K934" s="13"/>
      <c r="L934" s="13"/>
      <c r="M934" s="13"/>
    </row>
    <row r="935" spans="1:13" ht="15" customHeight="1">
      <c r="A935" s="30"/>
      <c r="B935" s="12"/>
      <c r="C935" s="30"/>
      <c r="D935" s="12"/>
      <c r="E935" s="12"/>
      <c r="F935" s="114"/>
      <c r="G935" s="114"/>
      <c r="H935" s="114"/>
      <c r="I935" s="12"/>
      <c r="J935" s="13"/>
      <c r="K935" s="13"/>
      <c r="L935" s="13"/>
      <c r="M935" s="13"/>
    </row>
    <row r="936" spans="1:13" ht="15" customHeight="1">
      <c r="A936" s="30"/>
      <c r="B936" s="12"/>
      <c r="C936" s="30"/>
      <c r="D936" s="12"/>
      <c r="E936" s="12"/>
      <c r="F936" s="114"/>
      <c r="G936" s="114"/>
      <c r="H936" s="114"/>
      <c r="I936" s="12"/>
      <c r="J936" s="13"/>
      <c r="K936" s="13"/>
      <c r="L936" s="13"/>
      <c r="M936" s="13"/>
    </row>
    <row r="937" spans="1:13" ht="15" customHeight="1">
      <c r="A937" s="30"/>
      <c r="B937" s="12"/>
      <c r="C937" s="30"/>
      <c r="D937" s="12"/>
      <c r="E937" s="12"/>
      <c r="F937" s="114"/>
      <c r="G937" s="114"/>
      <c r="H937" s="114"/>
      <c r="I937" s="12"/>
      <c r="J937" s="13"/>
      <c r="K937" s="13"/>
      <c r="L937" s="13"/>
      <c r="M937" s="13"/>
    </row>
    <row r="938" spans="1:13" ht="15" customHeight="1">
      <c r="A938" s="30"/>
      <c r="B938" s="12"/>
      <c r="C938" s="30"/>
      <c r="D938" s="12"/>
      <c r="E938" s="12"/>
      <c r="F938" s="114"/>
      <c r="G938" s="114"/>
      <c r="H938" s="114"/>
      <c r="I938" s="12"/>
      <c r="J938" s="13"/>
      <c r="K938" s="13"/>
      <c r="L938" s="13"/>
      <c r="M938" s="13"/>
    </row>
    <row r="939" spans="1:13" ht="15" customHeight="1">
      <c r="A939" s="30"/>
      <c r="B939" s="12"/>
      <c r="C939" s="30"/>
      <c r="D939" s="12"/>
      <c r="E939" s="12"/>
      <c r="F939" s="114"/>
      <c r="G939" s="114"/>
      <c r="H939" s="114"/>
      <c r="I939" s="12"/>
      <c r="J939" s="13"/>
      <c r="K939" s="13"/>
      <c r="L939" s="13"/>
      <c r="M939" s="13"/>
    </row>
    <row r="940" spans="1:13" ht="15" customHeight="1">
      <c r="A940" s="30"/>
      <c r="B940" s="12"/>
      <c r="C940" s="30"/>
      <c r="D940" s="12"/>
      <c r="E940" s="12"/>
      <c r="F940" s="114"/>
      <c r="G940" s="114"/>
      <c r="H940" s="114"/>
      <c r="I940" s="12"/>
      <c r="J940" s="13"/>
      <c r="K940" s="13"/>
      <c r="L940" s="13"/>
      <c r="M940" s="13"/>
    </row>
    <row r="941" spans="1:13" ht="15" customHeight="1">
      <c r="A941" s="30"/>
      <c r="B941" s="12"/>
      <c r="C941" s="30"/>
      <c r="D941" s="12"/>
      <c r="E941" s="12"/>
      <c r="F941" s="114"/>
      <c r="G941" s="114"/>
      <c r="H941" s="114"/>
      <c r="I941" s="12"/>
      <c r="J941" s="13"/>
      <c r="K941" s="13"/>
      <c r="L941" s="13"/>
      <c r="M941" s="13"/>
    </row>
    <row r="942" spans="1:13" ht="15" customHeight="1">
      <c r="A942" s="30"/>
      <c r="B942" s="12"/>
      <c r="C942" s="30"/>
      <c r="D942" s="12"/>
      <c r="E942" s="12"/>
      <c r="F942" s="114"/>
      <c r="G942" s="114"/>
      <c r="H942" s="114"/>
      <c r="I942" s="12"/>
      <c r="J942" s="13"/>
      <c r="K942" s="13"/>
      <c r="L942" s="13"/>
      <c r="M942" s="13"/>
    </row>
    <row r="943" spans="1:13" ht="15" customHeight="1">
      <c r="A943" s="30"/>
      <c r="B943" s="12"/>
      <c r="C943" s="30"/>
      <c r="D943" s="12"/>
      <c r="E943" s="12"/>
      <c r="F943" s="114"/>
      <c r="G943" s="114"/>
      <c r="H943" s="114"/>
      <c r="I943" s="12"/>
      <c r="J943" s="13"/>
      <c r="K943" s="13"/>
      <c r="L943" s="13"/>
      <c r="M943" s="13"/>
    </row>
    <row r="944" spans="1:13" ht="15" customHeight="1">
      <c r="A944" s="30"/>
      <c r="B944" s="12"/>
      <c r="C944" s="30"/>
      <c r="D944" s="12"/>
      <c r="E944" s="12"/>
      <c r="F944" s="114"/>
      <c r="G944" s="114"/>
      <c r="H944" s="114"/>
      <c r="I944" s="12"/>
      <c r="J944" s="13"/>
      <c r="K944" s="13"/>
      <c r="L944" s="13"/>
      <c r="M944" s="13"/>
    </row>
    <row r="945" spans="1:13" ht="15" customHeight="1">
      <c r="A945" s="30"/>
      <c r="B945" s="12"/>
      <c r="C945" s="30"/>
      <c r="D945" s="12"/>
      <c r="E945" s="12"/>
      <c r="F945" s="114"/>
      <c r="G945" s="114"/>
      <c r="H945" s="114"/>
      <c r="I945" s="12"/>
      <c r="J945" s="13"/>
      <c r="K945" s="13"/>
      <c r="L945" s="13"/>
      <c r="M945" s="13"/>
    </row>
    <row r="946" spans="1:13" ht="15" customHeight="1">
      <c r="A946" s="30"/>
      <c r="B946" s="12"/>
      <c r="C946" s="30"/>
      <c r="D946" s="12"/>
      <c r="E946" s="12"/>
      <c r="F946" s="114"/>
      <c r="G946" s="114"/>
      <c r="H946" s="114"/>
      <c r="I946" s="12"/>
      <c r="J946" s="13"/>
      <c r="K946" s="13"/>
      <c r="L946" s="13"/>
      <c r="M946" s="13"/>
    </row>
    <row r="947" spans="1:13" ht="15" customHeight="1">
      <c r="A947" s="30"/>
      <c r="B947" s="12"/>
      <c r="C947" s="30"/>
      <c r="D947" s="12"/>
      <c r="E947" s="12"/>
      <c r="F947" s="114"/>
      <c r="G947" s="114"/>
      <c r="H947" s="114"/>
      <c r="I947" s="12"/>
      <c r="J947" s="13"/>
      <c r="K947" s="13"/>
      <c r="L947" s="13"/>
      <c r="M947" s="13"/>
    </row>
    <row r="948" spans="1:13" ht="15" customHeight="1">
      <c r="A948" s="30"/>
      <c r="B948" s="12"/>
      <c r="C948" s="30"/>
      <c r="D948" s="12"/>
      <c r="E948" s="12"/>
      <c r="F948" s="114"/>
      <c r="G948" s="114"/>
      <c r="H948" s="114"/>
      <c r="I948" s="12"/>
      <c r="J948" s="13"/>
      <c r="K948" s="13"/>
      <c r="L948" s="13"/>
      <c r="M948" s="13"/>
    </row>
    <row r="949" spans="1:13" ht="15" customHeight="1">
      <c r="A949" s="30"/>
      <c r="B949" s="12"/>
      <c r="C949" s="30"/>
      <c r="D949" s="12"/>
      <c r="E949" s="12"/>
      <c r="F949" s="114"/>
      <c r="G949" s="114"/>
      <c r="H949" s="114"/>
      <c r="I949" s="12"/>
      <c r="J949" s="13"/>
      <c r="K949" s="13"/>
      <c r="L949" s="13"/>
      <c r="M949" s="13"/>
    </row>
    <row r="950" spans="1:13" ht="15" customHeight="1">
      <c r="A950" s="30"/>
      <c r="B950" s="12"/>
      <c r="C950" s="30"/>
      <c r="D950" s="12"/>
      <c r="E950" s="12"/>
      <c r="F950" s="114"/>
      <c r="G950" s="114"/>
      <c r="H950" s="114"/>
      <c r="I950" s="12"/>
      <c r="J950" s="13"/>
      <c r="K950" s="13"/>
      <c r="L950" s="13"/>
      <c r="M950" s="13"/>
    </row>
    <row r="951" spans="1:13" ht="15" customHeight="1">
      <c r="A951" s="12"/>
      <c r="B951" s="12"/>
      <c r="C951" s="30"/>
      <c r="D951" s="12"/>
      <c r="E951" s="12"/>
      <c r="F951" s="114"/>
      <c r="G951" s="114"/>
      <c r="H951" s="114"/>
      <c r="I951" s="12"/>
      <c r="J951" s="13"/>
      <c r="K951" s="13"/>
      <c r="L951" s="13"/>
      <c r="M951" s="13"/>
    </row>
    <row r="952" spans="1:13" ht="15" customHeight="1">
      <c r="A952" s="12"/>
      <c r="B952" s="12"/>
      <c r="C952" s="30"/>
      <c r="D952" s="12"/>
      <c r="E952" s="12"/>
      <c r="F952" s="114"/>
      <c r="G952" s="114"/>
      <c r="H952" s="114"/>
      <c r="I952" s="12"/>
      <c r="J952" s="13"/>
      <c r="K952" s="13"/>
      <c r="L952" s="13"/>
      <c r="M952" s="13"/>
    </row>
    <row r="953" spans="1:13" ht="15" customHeight="1">
      <c r="A953" s="12"/>
      <c r="B953" s="12"/>
      <c r="C953" s="30"/>
      <c r="D953" s="12"/>
      <c r="E953" s="12"/>
      <c r="F953" s="114"/>
      <c r="G953" s="114"/>
      <c r="H953" s="114"/>
      <c r="I953" s="12"/>
      <c r="J953" s="13"/>
      <c r="K953" s="13"/>
      <c r="L953" s="13"/>
      <c r="M953" s="13"/>
    </row>
    <row r="954" spans="1:13" ht="15" customHeight="1">
      <c r="A954" s="12"/>
      <c r="B954" s="12"/>
      <c r="C954" s="30"/>
      <c r="D954" s="12"/>
      <c r="E954" s="12"/>
      <c r="F954" s="114"/>
      <c r="G954" s="114"/>
      <c r="H954" s="114"/>
      <c r="I954" s="12"/>
      <c r="J954" s="13"/>
      <c r="K954" s="13"/>
      <c r="L954" s="13"/>
      <c r="M954" s="13"/>
    </row>
    <row r="955" spans="1:13" ht="15" customHeight="1">
      <c r="A955" s="12"/>
      <c r="B955" s="12"/>
      <c r="C955" s="30"/>
      <c r="D955" s="12"/>
      <c r="E955" s="12"/>
      <c r="F955" s="114"/>
      <c r="G955" s="114"/>
      <c r="H955" s="114"/>
      <c r="I955" s="12"/>
      <c r="J955" s="13"/>
      <c r="K955" s="13"/>
      <c r="L955" s="13"/>
      <c r="M955" s="13"/>
    </row>
    <row r="956" spans="1:13" ht="15" customHeight="1">
      <c r="A956" s="12"/>
      <c r="B956" s="12"/>
      <c r="C956" s="30"/>
      <c r="D956" s="12"/>
      <c r="E956" s="12"/>
      <c r="F956" s="114"/>
      <c r="G956" s="114"/>
      <c r="H956" s="114"/>
      <c r="I956" s="12"/>
      <c r="J956" s="13"/>
      <c r="K956" s="13"/>
      <c r="L956" s="13"/>
      <c r="M956" s="13"/>
    </row>
    <row r="957" spans="1:13" ht="15" customHeight="1">
      <c r="A957" s="12"/>
      <c r="B957" s="12"/>
      <c r="C957" s="30"/>
      <c r="D957" s="12"/>
      <c r="E957" s="12"/>
      <c r="F957" s="114"/>
      <c r="G957" s="114"/>
      <c r="H957" s="114"/>
      <c r="I957" s="12"/>
      <c r="J957" s="13"/>
      <c r="K957" s="13"/>
      <c r="L957" s="13"/>
      <c r="M957" s="13"/>
    </row>
    <row r="958" spans="1:13" ht="15" customHeight="1">
      <c r="A958" s="12"/>
      <c r="B958" s="12"/>
      <c r="C958" s="30"/>
      <c r="D958" s="12"/>
      <c r="E958" s="12"/>
      <c r="F958" s="114"/>
      <c r="G958" s="114"/>
      <c r="H958" s="114"/>
      <c r="I958" s="12"/>
      <c r="J958" s="13"/>
      <c r="K958" s="13"/>
      <c r="L958" s="13"/>
      <c r="M958" s="13"/>
    </row>
    <row r="959" spans="1:13" ht="15" customHeight="1">
      <c r="A959" s="12"/>
      <c r="B959" s="12"/>
      <c r="C959" s="30"/>
      <c r="D959" s="12"/>
      <c r="E959" s="12"/>
      <c r="F959" s="114"/>
      <c r="G959" s="114"/>
      <c r="H959" s="114"/>
      <c r="I959" s="12"/>
      <c r="J959" s="13"/>
      <c r="K959" s="13"/>
      <c r="L959" s="13"/>
      <c r="M959" s="13"/>
    </row>
    <row r="960" spans="1:13" ht="15" customHeight="1">
      <c r="A960" s="12"/>
      <c r="B960" s="12"/>
      <c r="C960" s="30"/>
      <c r="D960" s="12"/>
      <c r="E960" s="12"/>
      <c r="F960" s="114"/>
      <c r="G960" s="114"/>
      <c r="H960" s="114"/>
      <c r="I960" s="12"/>
      <c r="J960" s="13"/>
      <c r="K960" s="13"/>
      <c r="L960" s="13"/>
      <c r="M960" s="13"/>
    </row>
    <row r="961" spans="1:13" ht="15" customHeight="1">
      <c r="A961" s="12"/>
      <c r="B961" s="12"/>
      <c r="C961" s="30"/>
      <c r="D961" s="12"/>
      <c r="E961" s="12"/>
      <c r="F961" s="114"/>
      <c r="G961" s="114"/>
      <c r="H961" s="114"/>
      <c r="I961" s="12"/>
      <c r="J961" s="13"/>
      <c r="K961" s="13"/>
      <c r="L961" s="13"/>
      <c r="M961" s="13"/>
    </row>
    <row r="962" spans="1:13" ht="15" customHeight="1">
      <c r="A962" s="12"/>
      <c r="B962" s="12"/>
      <c r="C962" s="30"/>
      <c r="D962" s="12"/>
      <c r="E962" s="12"/>
      <c r="F962" s="114"/>
      <c r="G962" s="114"/>
      <c r="H962" s="114"/>
      <c r="I962" s="12"/>
      <c r="J962" s="13"/>
      <c r="K962" s="13"/>
      <c r="L962" s="13"/>
      <c r="M962" s="13"/>
    </row>
    <row r="963" spans="1:13" ht="15" customHeight="1">
      <c r="A963" s="12"/>
      <c r="B963" s="12"/>
      <c r="C963" s="30"/>
      <c r="D963" s="12"/>
      <c r="E963" s="12"/>
      <c r="F963" s="114"/>
      <c r="G963" s="114"/>
      <c r="H963" s="114"/>
      <c r="I963" s="12"/>
      <c r="J963" s="13"/>
      <c r="K963" s="13"/>
      <c r="L963" s="13"/>
      <c r="M963" s="13"/>
    </row>
    <row r="964" spans="1:13" ht="15" customHeight="1">
      <c r="A964" s="12"/>
      <c r="B964" s="12"/>
      <c r="C964" s="30"/>
      <c r="D964" s="12"/>
      <c r="E964" s="12"/>
      <c r="F964" s="114"/>
      <c r="G964" s="114"/>
      <c r="H964" s="114"/>
      <c r="I964" s="12"/>
      <c r="J964" s="13"/>
      <c r="K964" s="13"/>
      <c r="L964" s="13"/>
      <c r="M964" s="13"/>
    </row>
    <row r="965" spans="1:13" ht="15" customHeight="1">
      <c r="A965" s="12"/>
      <c r="B965" s="12"/>
      <c r="C965" s="30"/>
      <c r="D965" s="12"/>
      <c r="E965" s="12"/>
      <c r="F965" s="114"/>
      <c r="G965" s="114"/>
      <c r="H965" s="114"/>
      <c r="I965" s="12"/>
      <c r="J965" s="13"/>
      <c r="K965" s="13"/>
      <c r="L965" s="13"/>
      <c r="M965" s="13"/>
    </row>
    <row r="966" spans="1:13" ht="15" customHeight="1">
      <c r="A966" s="12"/>
      <c r="B966" s="12"/>
      <c r="C966" s="30"/>
      <c r="D966" s="12"/>
      <c r="E966" s="12"/>
      <c r="F966" s="114"/>
      <c r="G966" s="114"/>
      <c r="H966" s="114"/>
      <c r="I966" s="12"/>
      <c r="J966" s="13"/>
      <c r="K966" s="13"/>
      <c r="L966" s="13"/>
      <c r="M966" s="13"/>
    </row>
    <row r="967" spans="1:13" ht="15" customHeight="1">
      <c r="A967" s="12"/>
      <c r="B967" s="12"/>
      <c r="C967" s="30"/>
      <c r="D967" s="12"/>
      <c r="E967" s="12"/>
      <c r="F967" s="114"/>
      <c r="G967" s="114"/>
      <c r="H967" s="114"/>
      <c r="I967" s="12"/>
      <c r="J967" s="13"/>
      <c r="K967" s="13"/>
      <c r="L967" s="13"/>
      <c r="M967" s="13"/>
    </row>
    <row r="968" spans="1:13" ht="15" customHeight="1">
      <c r="A968" s="12"/>
      <c r="B968" s="12"/>
      <c r="C968" s="30"/>
      <c r="D968" s="12"/>
      <c r="E968" s="12"/>
      <c r="F968" s="114"/>
      <c r="G968" s="114"/>
      <c r="H968" s="114"/>
      <c r="I968" s="12"/>
      <c r="J968" s="13"/>
      <c r="K968" s="13"/>
      <c r="L968" s="13"/>
      <c r="M968" s="13"/>
    </row>
    <row r="969" spans="1:13" ht="15" customHeight="1">
      <c r="A969" s="12"/>
      <c r="B969" s="12"/>
      <c r="C969" s="30"/>
      <c r="D969" s="12"/>
      <c r="E969" s="12"/>
      <c r="F969" s="114"/>
      <c r="G969" s="114"/>
      <c r="H969" s="114"/>
      <c r="I969" s="12"/>
      <c r="J969" s="13"/>
      <c r="K969" s="13"/>
      <c r="L969" s="13"/>
      <c r="M969" s="13"/>
    </row>
    <row r="970" spans="1:13" ht="15" customHeight="1">
      <c r="A970" s="12"/>
      <c r="B970" s="12"/>
      <c r="C970" s="30"/>
      <c r="D970" s="12"/>
      <c r="E970" s="12"/>
      <c r="F970" s="114"/>
      <c r="G970" s="114"/>
      <c r="H970" s="114"/>
      <c r="I970" s="12"/>
      <c r="J970" s="13"/>
      <c r="K970" s="13"/>
      <c r="L970" s="13"/>
      <c r="M970" s="13"/>
    </row>
    <row r="971" spans="1:13" ht="15" customHeight="1">
      <c r="A971" s="12"/>
      <c r="B971" s="12"/>
      <c r="C971" s="30"/>
      <c r="D971" s="12"/>
      <c r="E971" s="12"/>
      <c r="F971" s="114"/>
      <c r="G971" s="114"/>
      <c r="H971" s="114"/>
      <c r="I971" s="12"/>
      <c r="J971" s="13"/>
      <c r="K971" s="13"/>
      <c r="L971" s="13"/>
      <c r="M971" s="13"/>
    </row>
    <row r="972" spans="1:13" ht="15" customHeight="1">
      <c r="A972" s="12"/>
      <c r="B972" s="12"/>
      <c r="C972" s="30"/>
      <c r="D972" s="12"/>
      <c r="E972" s="12"/>
      <c r="F972" s="114"/>
      <c r="G972" s="114"/>
      <c r="H972" s="114"/>
      <c r="I972" s="12"/>
      <c r="J972" s="13"/>
      <c r="K972" s="13"/>
      <c r="L972" s="13"/>
      <c r="M972" s="13"/>
    </row>
    <row r="973" spans="1:13" ht="15" customHeight="1">
      <c r="A973" s="12"/>
      <c r="B973" s="12"/>
      <c r="C973" s="30"/>
      <c r="D973" s="12"/>
      <c r="E973" s="12"/>
      <c r="F973" s="114"/>
      <c r="G973" s="114"/>
      <c r="H973" s="114"/>
      <c r="I973" s="12"/>
      <c r="J973" s="13"/>
      <c r="K973" s="13"/>
      <c r="L973" s="13"/>
      <c r="M973" s="13"/>
    </row>
    <row r="974" spans="1:13" ht="15" customHeight="1">
      <c r="A974" s="12"/>
      <c r="B974" s="12"/>
      <c r="C974" s="30"/>
      <c r="D974" s="12"/>
      <c r="E974" s="12"/>
      <c r="F974" s="114"/>
      <c r="G974" s="114"/>
      <c r="H974" s="114"/>
      <c r="I974" s="12"/>
      <c r="J974" s="13"/>
      <c r="K974" s="13"/>
      <c r="L974" s="13"/>
      <c r="M974" s="13"/>
    </row>
    <row r="975" spans="1:13" ht="15" customHeight="1">
      <c r="A975" s="12"/>
      <c r="B975" s="12"/>
      <c r="C975" s="30"/>
      <c r="D975" s="12"/>
      <c r="E975" s="12"/>
      <c r="F975" s="114"/>
      <c r="G975" s="114"/>
      <c r="H975" s="114"/>
      <c r="I975" s="12"/>
      <c r="J975" s="13"/>
      <c r="K975" s="13"/>
      <c r="L975" s="13"/>
      <c r="M975" s="13"/>
    </row>
    <row r="976" spans="1:13" ht="15" customHeight="1">
      <c r="A976" s="12"/>
      <c r="B976" s="12"/>
      <c r="C976" s="30"/>
      <c r="D976" s="12"/>
      <c r="E976" s="12"/>
      <c r="F976" s="114"/>
      <c r="G976" s="114"/>
      <c r="H976" s="114"/>
      <c r="I976" s="12"/>
      <c r="J976" s="13"/>
      <c r="K976" s="13"/>
      <c r="L976" s="13"/>
      <c r="M976" s="13"/>
    </row>
    <row r="977" spans="1:13" ht="15" customHeight="1">
      <c r="A977" s="12"/>
      <c r="B977" s="12"/>
      <c r="C977" s="30"/>
      <c r="D977" s="12"/>
      <c r="E977" s="12"/>
      <c r="F977" s="114"/>
      <c r="G977" s="114"/>
      <c r="H977" s="114"/>
      <c r="I977" s="12"/>
      <c r="J977" s="13"/>
      <c r="K977" s="13"/>
      <c r="L977" s="13"/>
      <c r="M977" s="13"/>
    </row>
    <row r="978" spans="1:13" ht="15" customHeight="1">
      <c r="A978" s="12"/>
      <c r="B978" s="12"/>
      <c r="C978" s="30"/>
      <c r="D978" s="12"/>
      <c r="E978" s="12"/>
      <c r="F978" s="114"/>
      <c r="G978" s="114"/>
      <c r="H978" s="114"/>
      <c r="I978" s="12"/>
      <c r="J978" s="13"/>
      <c r="K978" s="13"/>
      <c r="L978" s="13"/>
      <c r="M978" s="13"/>
    </row>
    <row r="979" spans="1:13" ht="15" customHeight="1">
      <c r="A979" s="12"/>
      <c r="B979" s="12"/>
      <c r="C979" s="30"/>
      <c r="D979" s="12"/>
      <c r="E979" s="12"/>
      <c r="F979" s="114"/>
      <c r="G979" s="114"/>
      <c r="H979" s="114"/>
      <c r="I979" s="12"/>
      <c r="J979" s="13"/>
      <c r="K979" s="13"/>
      <c r="L979" s="13"/>
      <c r="M979" s="13"/>
    </row>
    <row r="980" spans="1:13" ht="15" customHeight="1">
      <c r="A980" s="12"/>
      <c r="B980" s="12"/>
      <c r="C980" s="30"/>
      <c r="D980" s="12"/>
      <c r="E980" s="12"/>
      <c r="F980" s="114"/>
      <c r="G980" s="114"/>
      <c r="H980" s="114"/>
      <c r="I980" s="12"/>
      <c r="J980" s="13"/>
      <c r="K980" s="13"/>
      <c r="L980" s="13"/>
      <c r="M980" s="13"/>
    </row>
    <row r="981" spans="1:13" ht="15" customHeight="1">
      <c r="A981" s="12"/>
      <c r="B981" s="12"/>
      <c r="C981" s="30"/>
      <c r="D981" s="12"/>
      <c r="E981" s="12"/>
      <c r="F981" s="114"/>
      <c r="G981" s="114"/>
      <c r="H981" s="114"/>
      <c r="I981" s="12"/>
      <c r="J981" s="13"/>
      <c r="K981" s="13"/>
      <c r="L981" s="13"/>
      <c r="M981" s="13"/>
    </row>
    <row r="982" spans="1:13" ht="15" customHeight="1">
      <c r="A982" s="12"/>
      <c r="B982" s="12"/>
      <c r="C982" s="30"/>
      <c r="D982" s="12"/>
      <c r="E982" s="12"/>
      <c r="F982" s="114"/>
      <c r="G982" s="114"/>
      <c r="H982" s="114"/>
      <c r="I982" s="12"/>
      <c r="J982" s="13"/>
      <c r="K982" s="13"/>
      <c r="L982" s="13"/>
      <c r="M982" s="13"/>
    </row>
    <row r="983" spans="1:13" ht="15" customHeight="1">
      <c r="A983" s="12"/>
      <c r="B983" s="12"/>
      <c r="C983" s="30"/>
      <c r="D983" s="12"/>
      <c r="E983" s="12"/>
      <c r="F983" s="114"/>
      <c r="G983" s="114"/>
      <c r="H983" s="114"/>
      <c r="I983" s="12"/>
      <c r="J983" s="13"/>
      <c r="K983" s="13"/>
      <c r="L983" s="13"/>
      <c r="M983" s="13"/>
    </row>
    <row r="984" spans="1:13" ht="15" customHeight="1">
      <c r="A984" s="12"/>
      <c r="B984" s="12"/>
      <c r="C984" s="30"/>
      <c r="D984" s="12"/>
      <c r="E984" s="12"/>
      <c r="F984" s="114"/>
      <c r="G984" s="114"/>
      <c r="H984" s="114"/>
      <c r="I984" s="12"/>
      <c r="J984" s="13"/>
      <c r="K984" s="13"/>
      <c r="L984" s="13"/>
      <c r="M984" s="13"/>
    </row>
    <row r="985" spans="1:13" ht="15" customHeight="1">
      <c r="A985" s="12"/>
      <c r="B985" s="12"/>
      <c r="C985" s="30"/>
      <c r="D985" s="12"/>
      <c r="E985" s="12"/>
      <c r="F985" s="114"/>
      <c r="G985" s="114"/>
      <c r="H985" s="114"/>
      <c r="I985" s="12"/>
      <c r="J985" s="13"/>
      <c r="K985" s="13"/>
      <c r="L985" s="13"/>
      <c r="M985" s="13"/>
    </row>
    <row r="986" spans="1:13" ht="15" customHeight="1">
      <c r="A986" s="12"/>
      <c r="B986" s="12"/>
      <c r="C986" s="30"/>
      <c r="D986" s="12"/>
      <c r="E986" s="12"/>
      <c r="F986" s="114"/>
      <c r="G986" s="114"/>
      <c r="H986" s="114"/>
      <c r="I986" s="12"/>
      <c r="J986" s="13"/>
      <c r="K986" s="13"/>
      <c r="L986" s="13"/>
      <c r="M986" s="13"/>
    </row>
    <row r="987" spans="1:13" ht="15" customHeight="1">
      <c r="A987" s="12"/>
      <c r="B987" s="12"/>
      <c r="C987" s="30"/>
      <c r="D987" s="12"/>
      <c r="E987" s="12"/>
      <c r="F987" s="114"/>
      <c r="G987" s="114"/>
      <c r="H987" s="114"/>
      <c r="I987" s="12"/>
      <c r="J987" s="13"/>
      <c r="K987" s="13"/>
      <c r="L987" s="13"/>
      <c r="M987" s="13"/>
    </row>
    <row r="988" spans="1:13" ht="15" customHeight="1">
      <c r="A988" s="12"/>
      <c r="B988" s="12"/>
      <c r="C988" s="30"/>
      <c r="D988" s="12"/>
      <c r="E988" s="12"/>
      <c r="F988" s="114"/>
      <c r="G988" s="114"/>
      <c r="H988" s="114"/>
      <c r="I988" s="12"/>
      <c r="J988" s="13"/>
      <c r="K988" s="13"/>
      <c r="L988" s="13"/>
      <c r="M988" s="13"/>
    </row>
    <row r="989" spans="1:13" ht="15" customHeight="1">
      <c r="A989" s="12"/>
      <c r="B989" s="12"/>
      <c r="C989" s="30"/>
      <c r="D989" s="12"/>
      <c r="E989" s="12"/>
      <c r="F989" s="114"/>
      <c r="G989" s="114"/>
      <c r="H989" s="114"/>
      <c r="I989" s="12"/>
      <c r="J989" s="13"/>
      <c r="K989" s="13"/>
      <c r="L989" s="13"/>
      <c r="M989" s="13"/>
    </row>
    <row r="990" spans="1:13" ht="15" customHeight="1">
      <c r="A990" s="12"/>
      <c r="B990" s="12"/>
      <c r="C990" s="30"/>
      <c r="D990" s="12"/>
      <c r="E990" s="12"/>
      <c r="F990" s="114"/>
      <c r="G990" s="114"/>
      <c r="H990" s="114"/>
      <c r="I990" s="12"/>
      <c r="J990" s="13"/>
      <c r="K990" s="13"/>
      <c r="L990" s="13"/>
      <c r="M990" s="13"/>
    </row>
    <row r="991" spans="1:13" ht="15" customHeight="1">
      <c r="A991" s="12"/>
      <c r="B991" s="12"/>
      <c r="C991" s="30"/>
      <c r="D991" s="12"/>
      <c r="E991" s="12"/>
      <c r="F991" s="114"/>
      <c r="G991" s="114"/>
      <c r="H991" s="114"/>
      <c r="I991" s="12"/>
      <c r="J991" s="13"/>
      <c r="K991" s="13"/>
      <c r="L991" s="13"/>
      <c r="M991" s="13"/>
    </row>
    <row r="992" spans="1:13" ht="15" customHeight="1">
      <c r="A992" s="12"/>
      <c r="B992" s="12"/>
      <c r="C992" s="30"/>
      <c r="D992" s="12"/>
      <c r="E992" s="12"/>
      <c r="F992" s="114"/>
      <c r="G992" s="114"/>
      <c r="H992" s="114"/>
      <c r="I992" s="12"/>
      <c r="J992" s="13"/>
      <c r="K992" s="13"/>
      <c r="L992" s="13"/>
      <c r="M992" s="13"/>
    </row>
    <row r="993" spans="1:13" ht="15" customHeight="1">
      <c r="A993" s="12"/>
      <c r="B993" s="12"/>
      <c r="C993" s="30"/>
      <c r="D993" s="12"/>
      <c r="E993" s="12"/>
      <c r="F993" s="114"/>
      <c r="G993" s="114"/>
      <c r="H993" s="114"/>
      <c r="I993" s="12"/>
      <c r="J993" s="13"/>
      <c r="K993" s="13"/>
      <c r="L993" s="13"/>
      <c r="M993" s="13"/>
    </row>
    <row r="994" spans="1:13" ht="15" customHeight="1">
      <c r="A994" s="12"/>
      <c r="B994" s="12"/>
      <c r="C994" s="30"/>
      <c r="D994" s="12"/>
      <c r="E994" s="12"/>
      <c r="F994" s="114"/>
      <c r="G994" s="114"/>
      <c r="H994" s="114"/>
      <c r="I994" s="12"/>
      <c r="J994" s="13"/>
      <c r="K994" s="13"/>
      <c r="L994" s="13"/>
      <c r="M994" s="13"/>
    </row>
    <row r="995" spans="1:13" ht="15" customHeight="1">
      <c r="A995" s="12"/>
      <c r="B995" s="12"/>
      <c r="C995" s="30"/>
      <c r="D995" s="12"/>
      <c r="E995" s="12"/>
      <c r="F995" s="114"/>
      <c r="G995" s="114"/>
      <c r="H995" s="114"/>
      <c r="I995" s="12"/>
      <c r="J995" s="13"/>
      <c r="K995" s="13"/>
      <c r="L995" s="13"/>
      <c r="M995" s="13"/>
    </row>
    <row r="996" spans="1:13" ht="15" customHeight="1">
      <c r="A996" s="12"/>
      <c r="B996" s="12"/>
      <c r="C996" s="30"/>
      <c r="D996" s="12"/>
      <c r="E996" s="12"/>
      <c r="F996" s="114"/>
      <c r="G996" s="114"/>
      <c r="H996" s="114"/>
      <c r="I996" s="12"/>
      <c r="J996" s="13"/>
      <c r="K996" s="13"/>
      <c r="L996" s="13"/>
      <c r="M996" s="13"/>
    </row>
    <row r="997" spans="1:13" ht="15" customHeight="1">
      <c r="A997" s="12"/>
      <c r="B997" s="12"/>
      <c r="C997" s="30"/>
      <c r="D997" s="12"/>
      <c r="E997" s="12"/>
      <c r="F997" s="114"/>
      <c r="G997" s="114"/>
      <c r="H997" s="114"/>
      <c r="I997" s="12"/>
      <c r="J997" s="13"/>
      <c r="K997" s="13"/>
      <c r="L997" s="13"/>
      <c r="M997" s="13"/>
    </row>
    <row r="998" spans="1:13" ht="15" customHeight="1">
      <c r="A998" s="12"/>
      <c r="B998" s="12"/>
      <c r="C998" s="30"/>
      <c r="D998" s="12"/>
      <c r="E998" s="12"/>
      <c r="F998" s="114"/>
      <c r="G998" s="114"/>
      <c r="H998" s="114"/>
      <c r="I998" s="12"/>
      <c r="J998" s="13"/>
      <c r="K998" s="13"/>
      <c r="L998" s="13"/>
      <c r="M998" s="13"/>
    </row>
    <row r="999" spans="1:13" ht="15" customHeight="1">
      <c r="A999" s="12"/>
      <c r="B999" s="12"/>
      <c r="C999" s="30"/>
      <c r="D999" s="12"/>
      <c r="E999" s="12"/>
      <c r="F999" s="114"/>
      <c r="G999" s="114"/>
      <c r="H999" s="114"/>
      <c r="I999" s="12"/>
      <c r="J999" s="13"/>
      <c r="K999" s="13"/>
      <c r="L999" s="13"/>
      <c r="M999" s="13"/>
    </row>
    <row r="1000" spans="1:13" ht="15" customHeight="1">
      <c r="A1000" s="12"/>
      <c r="B1000" s="12"/>
      <c r="C1000" s="30"/>
      <c r="D1000" s="12"/>
      <c r="E1000" s="12"/>
      <c r="F1000" s="114"/>
      <c r="G1000" s="114"/>
      <c r="H1000" s="114"/>
      <c r="I1000" s="12"/>
      <c r="J1000" s="13"/>
      <c r="K1000" s="13"/>
      <c r="L1000" s="13"/>
      <c r="M1000" s="13"/>
    </row>
    <row r="1001" spans="1:13" ht="15" customHeight="1">
      <c r="A1001" s="12"/>
      <c r="B1001" s="12"/>
      <c r="C1001" s="30"/>
      <c r="D1001" s="12"/>
      <c r="E1001" s="12"/>
      <c r="F1001" s="114"/>
      <c r="G1001" s="114"/>
      <c r="H1001" s="114"/>
      <c r="I1001" s="12"/>
      <c r="J1001" s="13"/>
      <c r="K1001" s="13"/>
      <c r="L1001" s="13"/>
      <c r="M1001" s="13"/>
    </row>
    <row r="1002" spans="1:13" ht="15" customHeight="1">
      <c r="A1002" s="12"/>
      <c r="B1002" s="12"/>
      <c r="C1002" s="30"/>
      <c r="D1002" s="12"/>
      <c r="E1002" s="12"/>
      <c r="F1002" s="114"/>
      <c r="G1002" s="114"/>
      <c r="H1002" s="114"/>
      <c r="I1002" s="12"/>
      <c r="J1002" s="13"/>
      <c r="K1002" s="13"/>
      <c r="L1002" s="13"/>
      <c r="M1002" s="13"/>
    </row>
    <row r="1003" spans="1:13" ht="15" customHeight="1">
      <c r="A1003" s="12"/>
      <c r="B1003" s="12"/>
      <c r="C1003" s="30"/>
      <c r="D1003" s="12"/>
      <c r="E1003" s="12"/>
      <c r="F1003" s="114"/>
      <c r="G1003" s="114"/>
      <c r="H1003" s="114"/>
      <c r="I1003" s="12"/>
      <c r="J1003" s="13"/>
      <c r="K1003" s="13"/>
      <c r="L1003" s="13"/>
      <c r="M1003" s="13"/>
    </row>
    <row r="1004" spans="1:13" ht="15" customHeight="1">
      <c r="A1004" s="12"/>
      <c r="B1004" s="12"/>
      <c r="C1004" s="30"/>
      <c r="D1004" s="12"/>
      <c r="E1004" s="12"/>
      <c r="F1004" s="114"/>
      <c r="G1004" s="114"/>
      <c r="H1004" s="114"/>
      <c r="I1004" s="12"/>
      <c r="J1004" s="13"/>
      <c r="K1004" s="13"/>
      <c r="L1004" s="13"/>
      <c r="M1004" s="13"/>
    </row>
    <row r="1005" spans="1:13" ht="15" customHeight="1">
      <c r="A1005" s="12"/>
      <c r="B1005" s="12"/>
      <c r="C1005" s="30"/>
      <c r="D1005" s="12"/>
      <c r="E1005" s="12"/>
      <c r="F1005" s="115"/>
      <c r="G1005" s="114"/>
      <c r="H1005" s="114"/>
      <c r="I1005" s="12"/>
      <c r="J1005" s="13"/>
      <c r="K1005" s="13"/>
      <c r="L1005" s="13"/>
      <c r="M1005" s="13"/>
    </row>
    <row r="1006" spans="1:13" ht="15" customHeight="1">
      <c r="A1006" s="12"/>
      <c r="B1006" s="12"/>
      <c r="C1006" s="30"/>
      <c r="D1006" s="12"/>
      <c r="E1006" s="12"/>
      <c r="F1006" s="114"/>
      <c r="G1006" s="114"/>
      <c r="H1006" s="114"/>
      <c r="I1006" s="12"/>
      <c r="J1006" s="13"/>
      <c r="K1006" s="13"/>
      <c r="L1006" s="13"/>
      <c r="M1006" s="13"/>
    </row>
    <row r="1007" spans="1:13" ht="15" customHeight="1">
      <c r="A1007" s="12"/>
      <c r="B1007" s="12"/>
      <c r="C1007" s="30"/>
      <c r="D1007" s="12"/>
      <c r="E1007" s="12"/>
      <c r="F1007" s="114"/>
      <c r="G1007" s="114"/>
      <c r="H1007" s="114"/>
      <c r="I1007" s="12"/>
      <c r="J1007" s="13"/>
      <c r="K1007" s="13"/>
      <c r="L1007" s="13"/>
      <c r="M1007" s="13"/>
    </row>
    <row r="1008" spans="1:13" ht="15" customHeight="1">
      <c r="A1008" s="12"/>
      <c r="B1008" s="12"/>
      <c r="C1008" s="30"/>
      <c r="D1008" s="12"/>
      <c r="E1008" s="12"/>
      <c r="F1008" s="114"/>
      <c r="G1008" s="114"/>
      <c r="H1008" s="114"/>
      <c r="I1008" s="12"/>
      <c r="J1008" s="13"/>
      <c r="K1008" s="13"/>
      <c r="L1008" s="13"/>
      <c r="M1008" s="13"/>
    </row>
    <row r="1009" spans="1:13" ht="15" customHeight="1">
      <c r="A1009" s="12"/>
      <c r="B1009" s="12"/>
      <c r="C1009" s="30"/>
      <c r="D1009" s="12"/>
      <c r="E1009" s="12"/>
      <c r="F1009" s="114"/>
      <c r="G1009" s="114"/>
      <c r="H1009" s="114"/>
      <c r="I1009" s="12"/>
      <c r="J1009" s="13"/>
      <c r="K1009" s="13"/>
      <c r="L1009" s="13"/>
      <c r="M1009" s="13"/>
    </row>
    <row r="1010" spans="1:13" ht="15" customHeight="1">
      <c r="A1010" s="12"/>
      <c r="B1010" s="12"/>
      <c r="C1010" s="30"/>
      <c r="D1010" s="12"/>
      <c r="E1010" s="12"/>
      <c r="F1010" s="114"/>
      <c r="G1010" s="114"/>
      <c r="H1010" s="114"/>
      <c r="I1010" s="12"/>
      <c r="J1010" s="13"/>
      <c r="K1010" s="13"/>
      <c r="L1010" s="13"/>
      <c r="M1010" s="13"/>
    </row>
    <row r="1011" spans="1:13" ht="15" customHeight="1">
      <c r="A1011" s="12"/>
      <c r="B1011" s="12"/>
      <c r="C1011" s="30"/>
      <c r="D1011" s="12"/>
      <c r="E1011" s="12"/>
      <c r="F1011" s="114"/>
      <c r="G1011" s="114"/>
      <c r="H1011" s="114"/>
      <c r="I1011" s="12"/>
      <c r="J1011" s="13"/>
      <c r="K1011" s="13"/>
      <c r="L1011" s="13"/>
      <c r="M1011" s="13"/>
    </row>
    <row r="1012" spans="1:13" ht="15" customHeight="1">
      <c r="A1012" s="12"/>
      <c r="B1012" s="12"/>
      <c r="C1012" s="30"/>
      <c r="D1012" s="12"/>
      <c r="E1012" s="12"/>
      <c r="F1012" s="114"/>
      <c r="G1012" s="114"/>
      <c r="H1012" s="114"/>
      <c r="I1012" s="12"/>
      <c r="J1012" s="13"/>
      <c r="K1012" s="13"/>
      <c r="L1012" s="13"/>
      <c r="M1012" s="13"/>
    </row>
    <row r="1013" spans="1:13" ht="15" customHeight="1">
      <c r="A1013" s="12"/>
      <c r="B1013" s="12"/>
      <c r="C1013" s="30"/>
      <c r="D1013" s="12"/>
      <c r="E1013" s="12"/>
      <c r="F1013" s="114"/>
      <c r="G1013" s="114"/>
      <c r="H1013" s="114"/>
      <c r="I1013" s="12"/>
      <c r="J1013" s="13"/>
      <c r="K1013" s="13"/>
      <c r="L1013" s="13"/>
      <c r="M1013" s="13"/>
    </row>
    <row r="1014" spans="1:13" ht="15" customHeight="1">
      <c r="A1014" s="12"/>
      <c r="B1014" s="12"/>
      <c r="C1014" s="30"/>
      <c r="D1014" s="12"/>
      <c r="E1014" s="12"/>
      <c r="F1014" s="114"/>
      <c r="G1014" s="114"/>
      <c r="H1014" s="114"/>
      <c r="I1014" s="12"/>
      <c r="J1014" s="13"/>
      <c r="K1014" s="13"/>
      <c r="L1014" s="13"/>
      <c r="M1014" s="13"/>
    </row>
    <row r="1015" spans="1:13" ht="15" customHeight="1">
      <c r="A1015" s="12"/>
      <c r="B1015" s="12"/>
      <c r="C1015" s="30"/>
      <c r="D1015" s="12"/>
      <c r="E1015" s="12"/>
      <c r="F1015" s="114"/>
      <c r="G1015" s="114"/>
      <c r="H1015" s="114"/>
      <c r="I1015" s="12"/>
      <c r="J1015" s="13"/>
      <c r="K1015" s="13"/>
      <c r="L1015" s="13"/>
      <c r="M1015" s="13"/>
    </row>
    <row r="1016" spans="1:13" ht="15" customHeight="1">
      <c r="A1016" s="12"/>
      <c r="B1016" s="12"/>
      <c r="C1016" s="30"/>
      <c r="D1016" s="12"/>
      <c r="E1016" s="12"/>
      <c r="F1016" s="114"/>
      <c r="G1016" s="114"/>
      <c r="H1016" s="114"/>
      <c r="I1016" s="12"/>
      <c r="J1016" s="13"/>
      <c r="K1016" s="13"/>
      <c r="L1016" s="13"/>
      <c r="M1016" s="13"/>
    </row>
    <row r="1017" spans="1:13" ht="15" customHeight="1">
      <c r="A1017" s="12"/>
      <c r="B1017" s="12"/>
      <c r="C1017" s="30"/>
      <c r="D1017" s="12"/>
      <c r="E1017" s="12"/>
      <c r="F1017" s="114"/>
      <c r="G1017" s="114"/>
      <c r="H1017" s="114"/>
      <c r="I1017" s="12"/>
      <c r="J1017" s="13"/>
      <c r="K1017" s="13"/>
      <c r="L1017" s="13"/>
      <c r="M1017" s="13"/>
    </row>
    <row r="1018" spans="1:13" ht="15" customHeight="1">
      <c r="A1018" s="12"/>
      <c r="B1018" s="12"/>
      <c r="C1018" s="30"/>
      <c r="D1018" s="12"/>
      <c r="E1018" s="12"/>
      <c r="F1018" s="114"/>
      <c r="G1018" s="114"/>
      <c r="H1018" s="114"/>
      <c r="I1018" s="12"/>
      <c r="J1018" s="13"/>
      <c r="K1018" s="13"/>
      <c r="L1018" s="13"/>
      <c r="M1018" s="13"/>
    </row>
    <row r="1019" spans="1:13" ht="15" customHeight="1">
      <c r="A1019" s="12"/>
      <c r="B1019" s="12"/>
      <c r="C1019" s="30"/>
      <c r="D1019" s="12"/>
      <c r="E1019" s="12"/>
      <c r="F1019" s="114"/>
      <c r="G1019" s="114"/>
      <c r="H1019" s="114"/>
      <c r="I1019" s="12"/>
      <c r="J1019" s="13"/>
      <c r="K1019" s="13"/>
      <c r="L1019" s="13"/>
      <c r="M1019" s="13"/>
    </row>
    <row r="1020" spans="1:13" ht="15" customHeight="1">
      <c r="A1020" s="12"/>
      <c r="B1020" s="12"/>
      <c r="C1020" s="30"/>
      <c r="D1020" s="12"/>
      <c r="E1020" s="12"/>
      <c r="F1020" s="114"/>
      <c r="G1020" s="114"/>
      <c r="H1020" s="114"/>
      <c r="I1020" s="12"/>
      <c r="J1020" s="13"/>
      <c r="K1020" s="13"/>
      <c r="L1020" s="13"/>
      <c r="M1020" s="13"/>
    </row>
    <row r="1021" spans="1:13" ht="15" customHeight="1">
      <c r="A1021" s="12"/>
      <c r="B1021" s="12"/>
      <c r="C1021" s="30"/>
      <c r="D1021" s="12"/>
      <c r="E1021" s="12"/>
      <c r="F1021" s="114"/>
      <c r="G1021" s="114"/>
      <c r="H1021" s="114"/>
      <c r="I1021" s="12"/>
      <c r="J1021" s="13"/>
      <c r="K1021" s="13"/>
      <c r="L1021" s="13"/>
      <c r="M1021" s="13"/>
    </row>
    <row r="1022" spans="1:13" ht="15" customHeight="1">
      <c r="A1022" s="12"/>
      <c r="B1022" s="12"/>
      <c r="C1022" s="30"/>
      <c r="D1022" s="12"/>
      <c r="E1022" s="12"/>
      <c r="F1022" s="114"/>
      <c r="G1022" s="114"/>
      <c r="H1022" s="114"/>
      <c r="I1022" s="12"/>
      <c r="J1022" s="13"/>
      <c r="K1022" s="13"/>
      <c r="L1022" s="13"/>
      <c r="M1022" s="13"/>
    </row>
    <row r="1023" spans="1:13" ht="15" customHeight="1">
      <c r="A1023" s="13"/>
      <c r="B1023" s="13"/>
      <c r="C1023" s="24"/>
      <c r="D1023" s="13"/>
      <c r="E1023" s="13"/>
      <c r="F1023" s="69"/>
      <c r="G1023" s="69"/>
      <c r="H1023" s="69"/>
      <c r="I1023" s="13"/>
      <c r="J1023" s="13"/>
      <c r="K1023" s="13"/>
      <c r="L1023" s="13"/>
      <c r="M1023" s="13"/>
    </row>
    <row r="1024" spans="1:13" ht="15" customHeight="1">
      <c r="A1024" s="13"/>
      <c r="B1024" s="13"/>
      <c r="C1024" s="24"/>
      <c r="D1024" s="13"/>
      <c r="E1024" s="13"/>
      <c r="F1024" s="69"/>
      <c r="G1024" s="69"/>
      <c r="H1024" s="69"/>
      <c r="I1024" s="13"/>
      <c r="J1024" s="13"/>
      <c r="K1024" s="13"/>
      <c r="L1024" s="13"/>
      <c r="M1024" s="13"/>
    </row>
    <row r="1025" spans="1:13" ht="15" customHeight="1">
      <c r="A1025" s="13"/>
      <c r="B1025" s="13"/>
      <c r="C1025" s="24"/>
      <c r="D1025" s="13"/>
      <c r="E1025" s="13"/>
      <c r="F1025" s="69"/>
      <c r="G1025" s="69"/>
      <c r="H1025" s="69"/>
      <c r="I1025" s="13"/>
      <c r="J1025" s="13"/>
      <c r="K1025" s="13"/>
      <c r="L1025" s="13"/>
      <c r="M1025" s="13"/>
    </row>
    <row r="1026" spans="1:13" ht="15" customHeight="1">
      <c r="A1026" s="13"/>
      <c r="B1026" s="13"/>
      <c r="C1026" s="24"/>
      <c r="D1026" s="13"/>
      <c r="E1026" s="13"/>
      <c r="F1026" s="69"/>
      <c r="G1026" s="69"/>
      <c r="H1026" s="69"/>
      <c r="I1026" s="13"/>
      <c r="J1026" s="13"/>
      <c r="K1026" s="13"/>
      <c r="L1026" s="13"/>
      <c r="M1026" s="13"/>
    </row>
    <row r="1027" spans="1:13" ht="15" customHeight="1">
      <c r="A1027" s="13"/>
      <c r="B1027" s="13"/>
      <c r="C1027" s="24"/>
      <c r="D1027" s="13"/>
      <c r="E1027" s="13"/>
      <c r="F1027" s="69"/>
      <c r="G1027" s="69"/>
      <c r="H1027" s="69"/>
      <c r="I1027" s="13"/>
      <c r="J1027" s="13"/>
      <c r="K1027" s="13"/>
      <c r="L1027" s="13"/>
      <c r="M1027" s="13"/>
    </row>
    <row r="1028" spans="1:13" ht="15" customHeight="1">
      <c r="A1028" s="13"/>
      <c r="B1028" s="13"/>
      <c r="C1028" s="24"/>
      <c r="D1028" s="13"/>
      <c r="E1028" s="13"/>
      <c r="F1028" s="69"/>
      <c r="G1028" s="69"/>
      <c r="H1028" s="69"/>
      <c r="I1028" s="13"/>
      <c r="J1028" s="13"/>
      <c r="K1028" s="13"/>
      <c r="L1028" s="13"/>
      <c r="M1028" s="13"/>
    </row>
    <row r="1029" spans="1:13" ht="15" customHeight="1">
      <c r="A1029" s="13"/>
      <c r="B1029" s="13"/>
      <c r="C1029" s="24"/>
      <c r="D1029" s="13"/>
      <c r="E1029" s="13"/>
      <c r="F1029" s="69"/>
      <c r="G1029" s="69"/>
      <c r="H1029" s="69"/>
      <c r="I1029" s="13"/>
      <c r="J1029" s="13"/>
      <c r="K1029" s="13"/>
      <c r="L1029" s="13"/>
      <c r="M1029" s="13"/>
    </row>
    <row r="1030" spans="1:13" ht="15" customHeight="1">
      <c r="A1030" s="13"/>
      <c r="B1030" s="13"/>
      <c r="C1030" s="24"/>
      <c r="D1030" s="13"/>
      <c r="E1030" s="13"/>
      <c r="F1030" s="69"/>
      <c r="G1030" s="69"/>
      <c r="H1030" s="69"/>
      <c r="I1030" s="13"/>
      <c r="J1030" s="13"/>
      <c r="K1030" s="13"/>
      <c r="L1030" s="13"/>
      <c r="M1030" s="13"/>
    </row>
    <row r="1031" spans="1:13" ht="15" customHeight="1">
      <c r="A1031" s="13"/>
      <c r="B1031" s="13"/>
      <c r="C1031" s="24"/>
      <c r="D1031" s="13"/>
      <c r="E1031" s="13"/>
      <c r="F1031" s="69"/>
      <c r="G1031" s="69"/>
      <c r="H1031" s="69"/>
      <c r="I1031" s="13"/>
      <c r="J1031" s="13"/>
      <c r="K1031" s="13"/>
      <c r="L1031" s="13"/>
      <c r="M1031" s="13"/>
    </row>
    <row r="1032" spans="1:13" ht="15" customHeight="1">
      <c r="A1032" s="13"/>
      <c r="B1032" s="13"/>
      <c r="C1032" s="24"/>
      <c r="D1032" s="13"/>
      <c r="E1032" s="13"/>
      <c r="F1032" s="69"/>
      <c r="G1032" s="69"/>
      <c r="H1032" s="69"/>
      <c r="I1032" s="13"/>
      <c r="J1032" s="13"/>
      <c r="K1032" s="13"/>
      <c r="L1032" s="13"/>
      <c r="M1032" s="13"/>
    </row>
    <row r="1033" spans="1:13" ht="15" customHeight="1">
      <c r="A1033" s="13"/>
      <c r="B1033" s="13"/>
      <c r="C1033" s="24"/>
      <c r="D1033" s="13"/>
      <c r="E1033" s="13"/>
      <c r="F1033" s="69"/>
      <c r="G1033" s="69"/>
      <c r="H1033" s="69"/>
      <c r="I1033" s="13"/>
      <c r="J1033" s="13"/>
      <c r="K1033" s="13"/>
      <c r="L1033" s="13"/>
      <c r="M1033" s="13"/>
    </row>
    <row r="1034" spans="1:13" ht="15" customHeight="1">
      <c r="A1034" s="13"/>
      <c r="B1034" s="13"/>
      <c r="C1034" s="24"/>
      <c r="D1034" s="13"/>
      <c r="E1034" s="13"/>
      <c r="F1034" s="69"/>
      <c r="G1034" s="69"/>
      <c r="H1034" s="69"/>
      <c r="I1034" s="13"/>
      <c r="J1034" s="13"/>
      <c r="K1034" s="13"/>
      <c r="L1034" s="13"/>
      <c r="M1034" s="13"/>
    </row>
    <row r="1035" spans="1:13" ht="15" customHeight="1">
      <c r="A1035" s="13"/>
      <c r="B1035" s="13"/>
      <c r="C1035" s="24"/>
      <c r="D1035" s="13"/>
      <c r="E1035" s="13"/>
      <c r="F1035" s="69"/>
      <c r="G1035" s="69"/>
      <c r="H1035" s="69"/>
      <c r="I1035" s="13"/>
      <c r="J1035" s="13"/>
      <c r="K1035" s="13"/>
      <c r="L1035" s="13"/>
      <c r="M1035" s="13"/>
    </row>
    <row r="1036" spans="1:13" ht="15" customHeight="1">
      <c r="A1036" s="13"/>
      <c r="B1036" s="13"/>
      <c r="C1036" s="24"/>
      <c r="D1036" s="13"/>
      <c r="E1036" s="13"/>
      <c r="F1036" s="69"/>
      <c r="G1036" s="69"/>
      <c r="H1036" s="69"/>
      <c r="I1036" s="13"/>
      <c r="J1036" s="13"/>
      <c r="K1036" s="13"/>
      <c r="L1036" s="13"/>
      <c r="M1036" s="13"/>
    </row>
    <row r="1037" spans="1:13" ht="15" customHeight="1">
      <c r="A1037" s="13"/>
      <c r="B1037" s="13"/>
      <c r="C1037" s="24"/>
      <c r="D1037" s="13"/>
      <c r="E1037" s="13"/>
      <c r="F1037" s="69"/>
      <c r="G1037" s="69"/>
      <c r="H1037" s="69"/>
      <c r="I1037" s="13"/>
      <c r="J1037" s="13"/>
      <c r="K1037" s="13"/>
      <c r="L1037" s="13"/>
      <c r="M1037" s="13"/>
    </row>
    <row r="1038" spans="1:13" ht="15" customHeight="1">
      <c r="A1038" s="13"/>
      <c r="B1038" s="13"/>
      <c r="C1038" s="24"/>
      <c r="D1038" s="13"/>
      <c r="E1038" s="13"/>
      <c r="F1038" s="69"/>
      <c r="G1038" s="69"/>
      <c r="H1038" s="69"/>
      <c r="I1038" s="13"/>
      <c r="J1038" s="13"/>
      <c r="K1038" s="13"/>
      <c r="L1038" s="13"/>
      <c r="M1038" s="13"/>
    </row>
    <row r="1039" spans="1:13" ht="15" customHeight="1">
      <c r="A1039" s="13"/>
      <c r="B1039" s="13"/>
      <c r="C1039" s="24"/>
      <c r="D1039" s="13"/>
      <c r="E1039" s="13"/>
      <c r="F1039" s="69"/>
      <c r="G1039" s="69"/>
      <c r="H1039" s="69"/>
      <c r="I1039" s="13"/>
      <c r="J1039" s="13"/>
      <c r="K1039" s="13"/>
      <c r="L1039" s="13"/>
      <c r="M1039" s="13"/>
    </row>
    <row r="1040" spans="1:13" ht="15" customHeight="1">
      <c r="A1040" s="13"/>
      <c r="B1040" s="13"/>
      <c r="C1040" s="24"/>
      <c r="D1040" s="13"/>
      <c r="E1040" s="13"/>
      <c r="F1040" s="69"/>
      <c r="G1040" s="69"/>
      <c r="H1040" s="69"/>
      <c r="I1040" s="13"/>
      <c r="J1040" s="13"/>
      <c r="K1040" s="13"/>
      <c r="L1040" s="13"/>
      <c r="M1040" s="13"/>
    </row>
    <row r="1041" spans="1:13" ht="15" customHeight="1">
      <c r="A1041" s="13"/>
      <c r="B1041" s="13"/>
      <c r="C1041" s="24"/>
      <c r="D1041" s="13"/>
      <c r="E1041" s="13"/>
      <c r="F1041" s="69"/>
      <c r="G1041" s="69"/>
      <c r="H1041" s="69"/>
      <c r="I1041" s="13"/>
      <c r="J1041" s="13"/>
      <c r="K1041" s="13"/>
      <c r="L1041" s="13"/>
      <c r="M1041" s="13"/>
    </row>
    <row r="1042" spans="1:13" ht="15" customHeight="1">
      <c r="A1042" s="13"/>
      <c r="B1042" s="13"/>
      <c r="C1042" s="24"/>
      <c r="D1042" s="13"/>
      <c r="E1042" s="13"/>
      <c r="F1042" s="69"/>
      <c r="G1042" s="69"/>
      <c r="H1042" s="69"/>
      <c r="I1042" s="13"/>
      <c r="J1042" s="13"/>
      <c r="K1042" s="13"/>
      <c r="L1042" s="13"/>
      <c r="M1042" s="13"/>
    </row>
    <row r="1043" spans="1:13" ht="15" customHeight="1">
      <c r="A1043" s="13"/>
      <c r="B1043" s="13"/>
      <c r="C1043" s="24"/>
      <c r="D1043" s="13"/>
      <c r="E1043" s="13"/>
      <c r="F1043" s="69"/>
      <c r="G1043" s="69"/>
      <c r="H1043" s="69"/>
      <c r="I1043" s="13"/>
      <c r="J1043" s="13"/>
      <c r="K1043" s="13"/>
      <c r="L1043" s="13"/>
      <c r="M1043" s="13"/>
    </row>
    <row r="1044" spans="1:13" ht="15" customHeight="1">
      <c r="A1044" s="13"/>
      <c r="B1044" s="13"/>
      <c r="C1044" s="24"/>
      <c r="D1044" s="13"/>
      <c r="E1044" s="13"/>
      <c r="F1044" s="69"/>
      <c r="G1044" s="69"/>
      <c r="H1044" s="69"/>
      <c r="I1044" s="13"/>
      <c r="J1044" s="13"/>
      <c r="K1044" s="13"/>
      <c r="L1044" s="13"/>
      <c r="M1044" s="13"/>
    </row>
    <row r="1045" spans="1:13" ht="15" customHeight="1">
      <c r="A1045" s="13"/>
      <c r="B1045" s="13"/>
      <c r="C1045" s="24"/>
      <c r="D1045" s="13"/>
      <c r="E1045" s="13"/>
      <c r="F1045" s="69"/>
      <c r="G1045" s="69"/>
      <c r="H1045" s="69"/>
      <c r="I1045" s="13"/>
      <c r="J1045" s="13"/>
      <c r="K1045" s="13"/>
      <c r="L1045" s="13"/>
      <c r="M1045" s="13"/>
    </row>
    <row r="1046" spans="1:13" ht="15" customHeight="1">
      <c r="A1046" s="13"/>
      <c r="B1046" s="13"/>
      <c r="C1046" s="24"/>
      <c r="D1046" s="13"/>
      <c r="E1046" s="13"/>
      <c r="F1046" s="69"/>
      <c r="G1046" s="69"/>
      <c r="H1046" s="69"/>
      <c r="I1046" s="13"/>
      <c r="J1046" s="13"/>
      <c r="K1046" s="13"/>
      <c r="L1046" s="13"/>
      <c r="M1046" s="13"/>
    </row>
    <row r="1047" spans="1:13" ht="15" customHeight="1">
      <c r="A1047" s="13"/>
      <c r="B1047" s="13"/>
      <c r="C1047" s="24"/>
      <c r="D1047" s="13"/>
      <c r="E1047" s="13"/>
      <c r="F1047" s="69"/>
      <c r="G1047" s="69"/>
      <c r="H1047" s="69"/>
      <c r="I1047" s="13"/>
      <c r="J1047" s="13"/>
      <c r="K1047" s="13"/>
      <c r="L1047" s="13"/>
      <c r="M1047" s="13"/>
    </row>
    <row r="1048" spans="1:13" ht="15" customHeight="1">
      <c r="A1048" s="13"/>
      <c r="B1048" s="13"/>
      <c r="C1048" s="24"/>
      <c r="D1048" s="13"/>
      <c r="E1048" s="13"/>
      <c r="F1048" s="69"/>
      <c r="G1048" s="69"/>
      <c r="H1048" s="69"/>
      <c r="I1048" s="13"/>
      <c r="J1048" s="13"/>
      <c r="K1048" s="13"/>
      <c r="L1048" s="13"/>
      <c r="M1048" s="13"/>
    </row>
    <row r="1049" spans="1:13" ht="15" customHeight="1">
      <c r="A1049" s="13"/>
      <c r="B1049" s="13"/>
      <c r="C1049" s="24"/>
      <c r="D1049" s="13"/>
      <c r="E1049" s="13"/>
      <c r="F1049" s="69"/>
      <c r="G1049" s="69"/>
      <c r="H1049" s="69"/>
      <c r="I1049" s="13"/>
      <c r="J1049" s="13"/>
      <c r="K1049" s="13"/>
      <c r="L1049" s="13"/>
      <c r="M1049" s="13"/>
    </row>
    <row r="1050" spans="1:13" ht="15" customHeight="1">
      <c r="A1050" s="13"/>
      <c r="B1050" s="13"/>
      <c r="C1050" s="24"/>
      <c r="D1050" s="13"/>
      <c r="E1050" s="13"/>
      <c r="F1050" s="69"/>
      <c r="G1050" s="69"/>
      <c r="H1050" s="69"/>
      <c r="I1050" s="13"/>
      <c r="J1050" s="13"/>
      <c r="K1050" s="13"/>
      <c r="L1050" s="13"/>
      <c r="M1050" s="13"/>
    </row>
    <row r="1051" spans="1:13" ht="15" customHeight="1">
      <c r="A1051" s="13"/>
      <c r="B1051" s="13"/>
      <c r="C1051" s="24"/>
      <c r="D1051" s="13"/>
      <c r="E1051" s="13"/>
      <c r="F1051" s="69"/>
      <c r="G1051" s="69"/>
      <c r="H1051" s="69"/>
      <c r="I1051" s="13"/>
      <c r="J1051" s="13"/>
      <c r="K1051" s="13"/>
      <c r="L1051" s="13"/>
      <c r="M1051" s="13"/>
    </row>
    <row r="1052" spans="1:13" ht="15" customHeight="1">
      <c r="A1052" s="13"/>
      <c r="B1052" s="13"/>
      <c r="C1052" s="24"/>
      <c r="D1052" s="13"/>
      <c r="E1052" s="13"/>
      <c r="F1052" s="69"/>
      <c r="G1052" s="69"/>
      <c r="H1052" s="69"/>
      <c r="I1052" s="13"/>
      <c r="J1052" s="13"/>
      <c r="K1052" s="13"/>
      <c r="L1052" s="13"/>
      <c r="M1052" s="13"/>
    </row>
    <row r="1053" spans="1:13" ht="15" customHeight="1">
      <c r="A1053" s="13"/>
      <c r="B1053" s="13"/>
      <c r="C1053" s="24"/>
      <c r="D1053" s="13"/>
      <c r="E1053" s="13"/>
      <c r="F1053" s="69"/>
      <c r="G1053" s="69"/>
      <c r="H1053" s="69"/>
      <c r="I1053" s="13"/>
      <c r="J1053" s="13"/>
      <c r="K1053" s="13"/>
      <c r="L1053" s="13"/>
      <c r="M1053" s="13"/>
    </row>
    <row r="1054" spans="1:13" ht="15" customHeight="1">
      <c r="A1054" s="13"/>
      <c r="B1054" s="13"/>
      <c r="C1054" s="24"/>
      <c r="D1054" s="13"/>
      <c r="E1054" s="13"/>
      <c r="F1054" s="69"/>
      <c r="G1054" s="69"/>
      <c r="H1054" s="69"/>
      <c r="I1054" s="13"/>
      <c r="J1054" s="13"/>
      <c r="K1054" s="13"/>
      <c r="L1054" s="13"/>
      <c r="M1054" s="13"/>
    </row>
    <row r="1055" spans="1:13" ht="15" customHeight="1">
      <c r="A1055" s="13"/>
      <c r="B1055" s="13"/>
      <c r="C1055" s="24"/>
      <c r="D1055" s="13"/>
      <c r="E1055" s="13"/>
      <c r="F1055" s="69"/>
      <c r="G1055" s="69"/>
      <c r="H1055" s="69"/>
      <c r="I1055" s="13"/>
      <c r="J1055" s="13"/>
      <c r="K1055" s="13"/>
      <c r="L1055" s="13"/>
      <c r="M1055" s="13"/>
    </row>
    <row r="1056" spans="1:13" ht="15" customHeight="1">
      <c r="A1056" s="13"/>
      <c r="B1056" s="13"/>
      <c r="C1056" s="24"/>
      <c r="D1056" s="13"/>
      <c r="E1056" s="13"/>
      <c r="F1056" s="69"/>
      <c r="G1056" s="69"/>
      <c r="H1056" s="69"/>
      <c r="I1056" s="13"/>
      <c r="J1056" s="13"/>
      <c r="K1056" s="13"/>
      <c r="L1056" s="13"/>
      <c r="M1056" s="13"/>
    </row>
    <row r="1057" spans="1:13" ht="15" customHeight="1">
      <c r="A1057" s="13"/>
      <c r="B1057" s="13"/>
      <c r="C1057" s="24"/>
      <c r="D1057" s="13"/>
      <c r="E1057" s="13"/>
      <c r="F1057" s="69"/>
      <c r="G1057" s="69"/>
      <c r="H1057" s="69"/>
      <c r="I1057" s="13"/>
      <c r="J1057" s="13"/>
      <c r="K1057" s="13"/>
      <c r="L1057" s="13"/>
      <c r="M1057" s="13"/>
    </row>
    <row r="1058" spans="1:13" ht="15" customHeight="1">
      <c r="A1058" s="13"/>
      <c r="B1058" s="13"/>
      <c r="C1058" s="24"/>
      <c r="D1058" s="13"/>
      <c r="E1058" s="13"/>
      <c r="F1058" s="69"/>
      <c r="G1058" s="69"/>
      <c r="H1058" s="69"/>
      <c r="I1058" s="13"/>
      <c r="J1058" s="13"/>
      <c r="K1058" s="13"/>
      <c r="L1058" s="13"/>
      <c r="M1058" s="13"/>
    </row>
    <row r="1059" spans="1:13" ht="15" customHeight="1">
      <c r="A1059" s="13"/>
      <c r="B1059" s="13"/>
      <c r="C1059" s="24"/>
      <c r="D1059" s="13"/>
      <c r="E1059" s="13"/>
      <c r="F1059" s="69"/>
      <c r="G1059" s="69"/>
      <c r="H1059" s="69"/>
      <c r="I1059" s="13"/>
      <c r="J1059" s="13"/>
      <c r="K1059" s="13"/>
      <c r="L1059" s="13"/>
      <c r="M1059" s="13"/>
    </row>
    <row r="1060" spans="1:13" ht="15" customHeight="1">
      <c r="A1060" s="13"/>
      <c r="B1060" s="13"/>
      <c r="C1060" s="24"/>
      <c r="D1060" s="13"/>
      <c r="E1060" s="13"/>
      <c r="F1060" s="69"/>
      <c r="G1060" s="69"/>
      <c r="H1060" s="69"/>
      <c r="I1060" s="13"/>
      <c r="J1060" s="13"/>
      <c r="K1060" s="13"/>
      <c r="L1060" s="13"/>
      <c r="M1060" s="13"/>
    </row>
    <row r="1061" spans="1:13" ht="15" customHeight="1">
      <c r="A1061" s="13"/>
      <c r="B1061" s="13"/>
      <c r="C1061" s="24"/>
      <c r="D1061" s="13"/>
      <c r="E1061" s="13"/>
      <c r="F1061" s="69"/>
      <c r="G1061" s="69"/>
      <c r="H1061" s="69"/>
      <c r="I1061" s="13"/>
      <c r="J1061" s="13"/>
      <c r="K1061" s="13"/>
      <c r="L1061" s="13"/>
      <c r="M1061" s="13"/>
    </row>
    <row r="1062" spans="1:13" ht="15" customHeight="1">
      <c r="A1062" s="13"/>
      <c r="B1062" s="13"/>
      <c r="C1062" s="24"/>
      <c r="D1062" s="13"/>
      <c r="E1062" s="13"/>
      <c r="F1062" s="69"/>
      <c r="G1062" s="69"/>
      <c r="H1062" s="69"/>
      <c r="I1062" s="13"/>
      <c r="J1062" s="13"/>
      <c r="K1062" s="13"/>
      <c r="L1062" s="13"/>
      <c r="M1062" s="13"/>
    </row>
    <row r="1063" spans="1:13" ht="15" customHeight="1">
      <c r="A1063" s="13"/>
      <c r="B1063" s="13"/>
      <c r="C1063" s="24"/>
      <c r="D1063" s="13"/>
      <c r="E1063" s="13"/>
      <c r="F1063" s="69"/>
      <c r="G1063" s="69"/>
      <c r="H1063" s="69"/>
      <c r="I1063" s="13"/>
      <c r="J1063" s="13"/>
      <c r="K1063" s="13"/>
      <c r="L1063" s="13"/>
      <c r="M1063" s="13"/>
    </row>
    <row r="1064" spans="1:13" ht="15" customHeight="1">
      <c r="A1064" s="13"/>
      <c r="B1064" s="13"/>
      <c r="C1064" s="24"/>
      <c r="D1064" s="13"/>
      <c r="E1064" s="13"/>
      <c r="F1064" s="69"/>
      <c r="G1064" s="69"/>
      <c r="H1064" s="69"/>
      <c r="I1064" s="13"/>
      <c r="J1064" s="13"/>
      <c r="K1064" s="13"/>
      <c r="L1064" s="13"/>
      <c r="M1064" s="13"/>
    </row>
    <row r="1065" spans="1:13" ht="15" customHeight="1">
      <c r="A1065" s="13"/>
      <c r="B1065" s="13"/>
      <c r="C1065" s="24"/>
      <c r="D1065" s="13"/>
      <c r="E1065" s="13"/>
      <c r="F1065" s="69"/>
      <c r="G1065" s="69"/>
      <c r="H1065" s="69"/>
      <c r="I1065" s="13"/>
      <c r="J1065" s="13"/>
      <c r="K1065" s="13"/>
      <c r="L1065" s="13"/>
      <c r="M1065" s="13"/>
    </row>
    <row r="1066" spans="1:13" ht="15" customHeight="1">
      <c r="A1066" s="13"/>
      <c r="B1066" s="13"/>
      <c r="C1066" s="24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</row>
    <row r="1067" spans="1:13" ht="15" customHeight="1">
      <c r="A1067" s="13"/>
      <c r="B1067" s="13"/>
      <c r="C1067" s="24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</row>
    <row r="1068" spans="1:13" ht="15" customHeight="1">
      <c r="A1068" s="13"/>
      <c r="B1068" s="13"/>
      <c r="C1068" s="24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</row>
    <row r="1069" spans="1:13" ht="15" customHeight="1">
      <c r="A1069" s="13"/>
      <c r="B1069" s="13"/>
      <c r="C1069" s="24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</row>
    <row r="1070" spans="1:13" ht="15" customHeight="1">
      <c r="A1070" s="13"/>
      <c r="B1070" s="13"/>
      <c r="C1070" s="24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</row>
    <row r="1071" spans="1:13" ht="15" customHeight="1">
      <c r="A1071" s="13"/>
      <c r="B1071" s="13"/>
      <c r="C1071" s="24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</row>
    <row r="1072" spans="1:13" ht="15" customHeight="1">
      <c r="A1072" s="13"/>
      <c r="B1072" s="13"/>
      <c r="C1072" s="24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</row>
    <row r="1073" spans="1:13" ht="15" customHeight="1">
      <c r="A1073" s="13"/>
      <c r="B1073" s="13"/>
      <c r="C1073" s="24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</row>
    <row r="1074" spans="1:13" ht="15" customHeight="1">
      <c r="A1074" s="13"/>
      <c r="B1074" s="13"/>
      <c r="C1074" s="24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</row>
    <row r="1075" spans="1:13" ht="15" customHeight="1">
      <c r="A1075" s="13"/>
      <c r="B1075" s="13"/>
      <c r="C1075" s="24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</row>
    <row r="1076" spans="1:13" ht="15" customHeight="1">
      <c r="A1076" s="13"/>
      <c r="B1076" s="13"/>
      <c r="C1076" s="24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</row>
    <row r="1077" spans="1:13" ht="15" customHeight="1">
      <c r="A1077" s="13"/>
      <c r="B1077" s="13"/>
      <c r="C1077" s="24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</row>
    <row r="1078" spans="1:13" ht="15" customHeight="1">
      <c r="A1078" s="13"/>
      <c r="B1078" s="13"/>
      <c r="C1078" s="24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</row>
    <row r="1079" spans="1:13" ht="15" customHeight="1">
      <c r="A1079" s="13"/>
      <c r="B1079" s="13"/>
      <c r="C1079" s="24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</row>
    <row r="1080" spans="1:13" ht="15" customHeight="1">
      <c r="A1080" s="13"/>
      <c r="B1080" s="13"/>
      <c r="C1080" s="24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</row>
    <row r="1081" spans="1:13" ht="12.75">
      <c r="A1081" s="13"/>
      <c r="B1081" s="13"/>
      <c r="C1081" s="24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</row>
    <row r="1082" spans="1:13" ht="12.75">
      <c r="A1082" s="13"/>
      <c r="B1082" s="13"/>
      <c r="C1082" s="24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</row>
    <row r="1083" spans="1:13" ht="12.75">
      <c r="A1083" s="13"/>
      <c r="B1083" s="13"/>
      <c r="C1083" s="24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</row>
    <row r="1084" spans="1:13" ht="12.75">
      <c r="A1084" s="13"/>
      <c r="B1084" s="13"/>
      <c r="C1084" s="24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</row>
    <row r="1085" spans="1:13" ht="12.75">
      <c r="A1085" s="13"/>
      <c r="B1085" s="13"/>
      <c r="C1085" s="24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</row>
    <row r="1086" spans="1:13" ht="12.75">
      <c r="A1086" s="13"/>
      <c r="B1086" s="13"/>
      <c r="C1086" s="24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</row>
    <row r="1087" spans="1:13" ht="12.75">
      <c r="A1087" s="13"/>
      <c r="B1087" s="13"/>
      <c r="C1087" s="24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</row>
    <row r="1088" spans="1:13" ht="12.75">
      <c r="A1088" s="13"/>
      <c r="B1088" s="13"/>
      <c r="C1088" s="24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</row>
    <row r="1089" spans="1:13" ht="12.75">
      <c r="A1089" s="13"/>
      <c r="B1089" s="13"/>
      <c r="C1089" s="24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</row>
    <row r="1090" spans="1:13" ht="12.75">
      <c r="A1090" s="13"/>
      <c r="B1090" s="13"/>
      <c r="C1090" s="24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</row>
    <row r="1091" spans="1:13" ht="12.75">
      <c r="A1091" s="13"/>
      <c r="B1091" s="13"/>
      <c r="C1091" s="24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</row>
    <row r="1092" spans="1:13" ht="12.75">
      <c r="A1092" s="13"/>
      <c r="B1092" s="13"/>
      <c r="C1092" s="24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</row>
    <row r="1093" spans="1:13" ht="12.75">
      <c r="A1093" s="13"/>
      <c r="B1093" s="13"/>
      <c r="C1093" s="24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</row>
    <row r="1094" spans="1:13" ht="12.75">
      <c r="A1094" s="13"/>
      <c r="B1094" s="13"/>
      <c r="C1094" s="24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</row>
    <row r="1095" spans="1:13" ht="12.75">
      <c r="A1095" s="13"/>
      <c r="B1095" s="13"/>
      <c r="C1095" s="24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</row>
    <row r="1096" spans="1:13" ht="12.75">
      <c r="A1096" s="13"/>
      <c r="B1096" s="13"/>
      <c r="C1096" s="24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</row>
    <row r="1097" spans="1:13" ht="12.75">
      <c r="A1097" s="13"/>
      <c r="B1097" s="13"/>
      <c r="C1097" s="24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</row>
    <row r="1098" spans="1:13" ht="12.75">
      <c r="A1098" s="13"/>
      <c r="B1098" s="13"/>
      <c r="C1098" s="24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</row>
    <row r="1099" spans="1:13" ht="12.75">
      <c r="A1099" s="13"/>
      <c r="B1099" s="13"/>
      <c r="C1099" s="24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</row>
    <row r="1100" spans="1:13" ht="12.75">
      <c r="A1100" s="13"/>
      <c r="B1100" s="13"/>
      <c r="C1100" s="24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</row>
    <row r="1101" spans="1:13" ht="12.75">
      <c r="A1101" s="13"/>
      <c r="B1101" s="13"/>
      <c r="C1101" s="24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</row>
    <row r="1102" spans="1:13" ht="12.75">
      <c r="A1102" s="13"/>
      <c r="B1102" s="13"/>
      <c r="C1102" s="24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</row>
    <row r="1103" spans="1:13" ht="12.75">
      <c r="A1103" s="13"/>
      <c r="B1103" s="13"/>
      <c r="C1103" s="24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</row>
    <row r="1104" spans="1:13" ht="12.75">
      <c r="A1104" s="13"/>
      <c r="B1104" s="13"/>
      <c r="C1104" s="24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</row>
    <row r="1105" spans="1:13" ht="12.75">
      <c r="A1105" s="13"/>
      <c r="B1105" s="13"/>
      <c r="C1105" s="24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</row>
    <row r="1106" spans="1:13" ht="12.75">
      <c r="A1106" s="13"/>
      <c r="B1106" s="13"/>
      <c r="C1106" s="24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</row>
    <row r="1107" spans="1:13" ht="12.75">
      <c r="A1107" s="13"/>
      <c r="B1107" s="13"/>
      <c r="C1107" s="24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</row>
    <row r="1108" spans="1:13" ht="12.75">
      <c r="A1108" s="13"/>
      <c r="B1108" s="13"/>
      <c r="C1108" s="24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</row>
    <row r="1109" spans="1:13" ht="12.75">
      <c r="A1109" s="13"/>
      <c r="B1109" s="13"/>
      <c r="C1109" s="24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</row>
    <row r="1110" spans="1:13" ht="12.75">
      <c r="A1110" s="13"/>
      <c r="B1110" s="13"/>
      <c r="C1110" s="24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</row>
    <row r="1111" spans="1:13" ht="12.75">
      <c r="A1111" s="13"/>
      <c r="B1111" s="13"/>
      <c r="C1111" s="24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</row>
    <row r="1112" spans="1:13" ht="12.75">
      <c r="A1112" s="13"/>
      <c r="B1112" s="13"/>
      <c r="C1112" s="24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</row>
    <row r="1113" spans="1:13" ht="12.75">
      <c r="A1113" s="13"/>
      <c r="B1113" s="13"/>
      <c r="C1113" s="24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</row>
    <row r="1114" spans="1:13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</row>
    <row r="1115" spans="1:13" ht="12.7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</row>
    <row r="1116" spans="1:13" ht="12.7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</row>
    <row r="1117" spans="1:13" ht="12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</row>
    <row r="1118" spans="1:13" ht="12.7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</row>
    <row r="1119" spans="1:13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</row>
    <row r="1120" spans="1:13" ht="12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</row>
    <row r="1121" spans="1:13" ht="12.7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</row>
    <row r="1122" spans="1:13" ht="12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</row>
    <row r="1123" spans="1:13" ht="12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</row>
    <row r="1124" spans="1:13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</row>
    <row r="1125" spans="1:13" ht="12.7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</row>
    <row r="1126" spans="1:13" ht="12.7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</row>
    <row r="1127" spans="1:13" ht="12.7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</row>
    <row r="1128" spans="1:13" ht="12.7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</row>
    <row r="1129" spans="1:13" ht="12.7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</row>
    <row r="1130" spans="1:13" ht="12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</row>
    <row r="1131" spans="1:13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</row>
    <row r="1132" spans="1:13" ht="12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</row>
    <row r="1133" spans="1:13" ht="12.7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</row>
    <row r="1134" spans="1:13" ht="12.7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</row>
    <row r="1135" spans="1:13" ht="12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</row>
    <row r="1136" spans="1:13" ht="12.7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</row>
    <row r="1137" spans="1:13" ht="12.7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</row>
    <row r="1138" spans="1:13" ht="12.7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</row>
    <row r="1139" spans="1:13" ht="12.7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</row>
    <row r="1140" spans="1:13" ht="12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</row>
    <row r="1141" spans="1:13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</row>
    <row r="1142" spans="1:13" ht="12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</row>
    <row r="1143" spans="1:13" ht="12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</row>
    <row r="1144" spans="1:13" ht="12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</row>
    <row r="1145" spans="1:13" ht="12.7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</row>
    <row r="1146" spans="1:13" ht="12.7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</row>
    <row r="1147" spans="1:13" ht="12.7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</row>
    <row r="1148" spans="1:13" ht="12.7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</row>
    <row r="1149" spans="1:13" ht="12.7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</row>
    <row r="1150" spans="1:13" ht="12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</row>
    <row r="1151" spans="1:13" ht="12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</row>
    <row r="1152" spans="1:13" ht="12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</row>
    <row r="1153" spans="1:13" ht="12.7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</row>
    <row r="1154" spans="1:13" ht="12.7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</row>
    <row r="1155" spans="1:13" ht="12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</row>
    <row r="1156" spans="1:13" ht="12.7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</row>
    <row r="1157" spans="1:13" ht="12.7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</row>
    <row r="1158" spans="1:13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</row>
    <row r="1159" spans="1:13" ht="12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</row>
    <row r="1160" spans="1:13" ht="12.7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</row>
    <row r="1161" spans="1:13" ht="12.7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</row>
    <row r="1162" spans="1:13" ht="12.7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</row>
    <row r="1163" spans="1:13" ht="12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</row>
    <row r="1164" spans="1:13" ht="12.7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</row>
    <row r="1165" spans="1:13" ht="12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</row>
    <row r="1166" spans="1:13" ht="12.7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</row>
    <row r="1167" spans="1:13" ht="12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</row>
    <row r="1168" spans="1:13" ht="12.7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</row>
    <row r="1169" spans="1:13" ht="12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</row>
    <row r="1170" spans="1:13" ht="12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</row>
    <row r="1171" spans="1:13" ht="12.7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</row>
    <row r="1172" spans="1:13" ht="12.7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</row>
    <row r="1173" spans="1:13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</row>
    <row r="1174" spans="1:13" ht="12.7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</row>
    <row r="1175" spans="1:13" ht="12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</row>
    <row r="1176" spans="1:13" ht="12.7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</row>
    <row r="1177" spans="1:13" ht="12.7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</row>
    <row r="1178" spans="1:13" ht="12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</row>
    <row r="1179" spans="1:13" ht="12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</row>
    <row r="1180" spans="1:13" ht="12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</row>
    <row r="1181" spans="1:13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</row>
    <row r="1182" spans="1:13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</row>
    <row r="1183" spans="1:13" ht="12.7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</row>
    <row r="1184" spans="1:13" ht="12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</row>
    <row r="1185" spans="1:13" ht="12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</row>
    <row r="1186" spans="1:13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</row>
    <row r="1187" spans="1:13" ht="12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</row>
    <row r="1188" spans="1:13" ht="12.7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</row>
    <row r="1189" spans="1:13" ht="12.7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</row>
    <row r="1190" spans="1:13" ht="12.7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</row>
    <row r="1191" spans="1:13" ht="12.7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</row>
    <row r="1192" spans="1:13" ht="12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</row>
    <row r="1193" spans="1:13" ht="12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</row>
    <row r="1194" spans="1:13" ht="12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</row>
    <row r="1195" spans="1:13" ht="12.7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</row>
    <row r="1196" spans="1:13" ht="12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</row>
    <row r="1197" spans="1:13" ht="12.7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</row>
    <row r="1198" spans="1:13" ht="12.7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</row>
    <row r="1199" spans="1:13" ht="12.7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</row>
    <row r="1200" spans="1:13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</row>
    <row r="1201" spans="1:13" ht="12.7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</row>
    <row r="1202" spans="1:13" ht="12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</row>
    <row r="1203" spans="1:13" ht="12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</row>
    <row r="1204" spans="1:13" ht="12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</row>
    <row r="1205" spans="1:13" ht="12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</row>
    <row r="1206" spans="1:13" ht="12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</row>
    <row r="1207" spans="1:13" ht="12.7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</row>
    <row r="1208" spans="1:13" ht="12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</row>
    <row r="1209" spans="1:13" ht="12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</row>
    <row r="1210" spans="1:13" ht="12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</row>
    <row r="1211" spans="1:13" ht="12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</row>
    <row r="1212" spans="1:13" ht="12.7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</row>
    <row r="1213" spans="1:13" ht="12.7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</row>
    <row r="1214" spans="1:13" ht="12.7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</row>
    <row r="1215" spans="1:13" ht="12.7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</row>
    <row r="1216" spans="1:13" ht="12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</row>
    <row r="1217" spans="1:13" ht="12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</row>
    <row r="1218" spans="1:13" ht="12.7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</row>
    <row r="1219" spans="1:13" ht="12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</row>
    <row r="1220" spans="1:13" ht="12.7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</row>
    <row r="1221" spans="1:13" ht="12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</row>
    <row r="1222" spans="1:13" ht="12.7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</row>
    <row r="1223" spans="1:13" ht="12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</row>
    <row r="1224" spans="1:13" ht="12.7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</row>
    <row r="1225" spans="1:13" ht="12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</row>
    <row r="1226" spans="1:13" ht="12.7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</row>
    <row r="1227" spans="1:13" ht="12.7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</row>
    <row r="1228" spans="1:13" ht="12.7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</row>
    <row r="1229" spans="1:13" ht="12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</row>
    <row r="1230" spans="1:13" ht="12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</row>
    <row r="1231" spans="1:13" ht="12.7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</row>
    <row r="1232" spans="1:13" ht="12.7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</row>
    <row r="1233" spans="1:13" ht="12.7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</row>
    <row r="1234" spans="1:13" ht="12.7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</row>
    <row r="1235" spans="1:13" ht="12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</row>
    <row r="1236" spans="1:13" ht="12.7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</row>
    <row r="1237" spans="1:13" ht="12.7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</row>
    <row r="1238" spans="1:13" ht="12.7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</row>
    <row r="1239" spans="1:13" ht="12.7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</row>
    <row r="1240" spans="1:13" ht="12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</row>
    <row r="1241" spans="1:13" ht="12.7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</row>
    <row r="1242" spans="1:13" ht="12.7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</row>
    <row r="1243" spans="1:13" ht="12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</row>
    <row r="1244" spans="1:13" ht="12.7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</row>
    <row r="1245" spans="1:13" ht="12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</row>
    <row r="1246" spans="1:13" ht="12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</row>
    <row r="1247" spans="1:13" ht="12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</row>
    <row r="1248" spans="1:13" ht="12.7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</row>
    <row r="1249" spans="1:13" ht="12.7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</row>
    <row r="1250" spans="1:13" ht="12.7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</row>
    <row r="1251" spans="1:13" ht="12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</row>
    <row r="1252" spans="1:13" ht="12.7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</row>
    <row r="1253" spans="1:13" ht="12.7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</row>
    <row r="1254" spans="1:13" ht="12.7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</row>
    <row r="1255" spans="1:13" ht="12.7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</row>
    <row r="1256" spans="1:13" ht="12.7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</row>
    <row r="1257" spans="1:13" ht="12.7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</row>
    <row r="1258" spans="1:13" ht="12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</row>
    <row r="1259" spans="1:13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</row>
    <row r="1260" spans="1:13" ht="12.7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</row>
    <row r="1261" spans="1:13" ht="12.7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</row>
    <row r="1262" spans="1:13" ht="12.7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</row>
    <row r="1263" spans="1:13" ht="12.7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</row>
    <row r="1264" spans="1:13" ht="12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</row>
    <row r="1265" spans="1:13" ht="12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</row>
    <row r="1266" spans="1:13" ht="12.7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</row>
    <row r="1267" spans="1:13" ht="12.7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</row>
    <row r="1268" spans="1:13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</row>
    <row r="1269" spans="1:13" ht="12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</row>
    <row r="1270" spans="1:13" ht="12.7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</row>
    <row r="1271" spans="1:13" ht="12.7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</row>
    <row r="1272" spans="1:13" ht="12.7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</row>
    <row r="1273" spans="1:13" ht="12.7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</row>
    <row r="1274" spans="1:13" ht="12.7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</row>
    <row r="1275" spans="1:13" ht="12.7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</row>
    <row r="1276" spans="1:13" ht="12.7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</row>
    <row r="1277" spans="1:13" ht="12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</row>
    <row r="1278" spans="1:13" ht="12.7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</row>
    <row r="1279" spans="1:13" ht="12.7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</row>
    <row r="1280" spans="1:13" ht="12.7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</row>
    <row r="1281" spans="1:13" ht="12.7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</row>
    <row r="1282" spans="1:13" ht="12.7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</row>
    <row r="1283" spans="1:13" ht="12.7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</row>
    <row r="1284" spans="1:13" ht="12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</row>
    <row r="1285" spans="1:13" ht="12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</row>
    <row r="1286" spans="1:13" ht="12.7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</row>
    <row r="1287" spans="1:13" ht="12.7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</row>
    <row r="1288" spans="1:13" ht="12.7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</row>
    <row r="1289" spans="1:13" ht="12.7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</row>
    <row r="1290" spans="1:13" ht="12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</row>
    <row r="1291" spans="1:13" ht="12.7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</row>
    <row r="1292" spans="1:13" ht="12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</row>
    <row r="1293" spans="1:13" ht="12.7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</row>
    <row r="1294" spans="1:13" ht="12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</row>
    <row r="1295" spans="1:13" ht="12.7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</row>
    <row r="1296" spans="1:13" ht="12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</row>
    <row r="1297" spans="1:13" ht="12.7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</row>
    <row r="1298" spans="1:13" ht="12.7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</row>
    <row r="1299" spans="1:13" ht="12.7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</row>
    <row r="1300" spans="1:13" ht="12.7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</row>
    <row r="1301" spans="1:13" ht="12.7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</row>
    <row r="1302" spans="1:13" ht="12.7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</row>
    <row r="1303" spans="1:13" ht="12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</row>
    <row r="1304" spans="1:13" ht="12.7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</row>
    <row r="1305" spans="1:13" ht="12.7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</row>
    <row r="1306" spans="1:13" ht="12.7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</row>
    <row r="1307" spans="1:13" ht="12.7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</row>
    <row r="1308" spans="1:13" ht="12.7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</row>
    <row r="1309" spans="1:13" ht="12.7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</row>
    <row r="1310" spans="1:13" ht="12.7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</row>
    <row r="1311" spans="1:13" ht="12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</row>
    <row r="1312" spans="1:13" ht="12.7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</row>
    <row r="1313" spans="1:13" ht="12.7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</row>
    <row r="1314" spans="1:13" ht="12.7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</row>
    <row r="1315" spans="1:13" ht="12.7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</row>
    <row r="1316" spans="1:13" ht="12.7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</row>
    <row r="1317" spans="1:13" ht="12.7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</row>
    <row r="1318" spans="1:13" ht="12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</row>
    <row r="1319" spans="1:13" ht="12.7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</row>
    <row r="1320" spans="1:13" ht="12.7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</row>
    <row r="1321" spans="1:13" ht="12.7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</row>
    <row r="1322" spans="1:13" ht="12.7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</row>
    <row r="1323" spans="1:13" ht="12.7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</row>
    <row r="1324" spans="1:13" ht="12.7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</row>
    <row r="1325" spans="1:13" ht="12.7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</row>
    <row r="1326" spans="1:13" ht="12.7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</row>
    <row r="1327" spans="1:13" ht="12.7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</row>
    <row r="1328" spans="1:13" ht="12.75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</row>
    <row r="1329" spans="1:13" ht="12.7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</row>
    <row r="1330" spans="1:13" ht="12.7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</row>
    <row r="1331" spans="1:13" ht="12.7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</row>
    <row r="1332" spans="1:13" ht="12.7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</row>
    <row r="1333" spans="1:13" ht="12.7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</row>
    <row r="1334" spans="1:13" ht="12.75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</row>
    <row r="1335" spans="1:13" ht="12.7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</row>
    <row r="1336" spans="1:13" ht="12.75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</row>
    <row r="1337" spans="1:13" ht="12.75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</row>
    <row r="1338" spans="1:13" ht="12.7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</row>
    <row r="1339" spans="1:13" ht="12.7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</row>
    <row r="1340" spans="1:13" ht="12.7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</row>
    <row r="1341" spans="1:13" ht="12.7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</row>
    <row r="1342" spans="1:13" ht="12.7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</row>
    <row r="1343" spans="1:13" ht="12.7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</row>
    <row r="1344" spans="1:13" ht="12.7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</row>
    <row r="1345" spans="1:13" ht="12.7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</row>
    <row r="1346" spans="1:13" ht="12.7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</row>
    <row r="1347" spans="1:13" ht="12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</row>
    <row r="1348" spans="1:13" ht="12.7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</row>
    <row r="1349" spans="1:13" ht="12.7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</row>
    <row r="1350" spans="1:13" ht="12.7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</row>
    <row r="1351" spans="1:13" ht="12.7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</row>
    <row r="1352" spans="1:13" ht="12.7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</row>
    <row r="1353" spans="1:13" ht="12.7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</row>
    <row r="1354" spans="1:13" ht="12.7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</row>
    <row r="1355" spans="1:13" ht="12.7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</row>
    <row r="1356" spans="1:13" ht="12.7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</row>
    <row r="1357" spans="1:13" ht="12.7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</row>
    <row r="1358" spans="1:13" ht="12.7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</row>
    <row r="1359" spans="1:13" ht="12.7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</row>
    <row r="1360" spans="1:13" ht="12.7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</row>
    <row r="1361" spans="1:13" ht="12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</row>
    <row r="1362" spans="1:13" ht="12.7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</row>
    <row r="1363" spans="1:13" ht="12.7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</row>
    <row r="1364" spans="1:13" ht="12.7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</row>
    <row r="1365" spans="1:13" ht="12.7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</row>
    <row r="1366" spans="1:13" ht="12.7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</row>
    <row r="1367" spans="1:13" ht="12.7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</row>
    <row r="1368" spans="1:13" ht="12.7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</row>
    <row r="1369" spans="1:13" ht="12.7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</row>
    <row r="1370" spans="1:13" ht="12.7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</row>
    <row r="1371" spans="1:13" ht="12.7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</row>
    <row r="1372" spans="1:13" ht="12.7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</row>
    <row r="1373" spans="1:13" ht="12.7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</row>
    <row r="1374" spans="1:13" ht="12.7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</row>
    <row r="1375" spans="1:13" ht="12.7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</row>
    <row r="1376" spans="1:13" ht="12.7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</row>
    <row r="1377" spans="1:13" ht="12.7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</row>
    <row r="1378" spans="1:13" ht="12.7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</row>
    <row r="1379" spans="1:13" ht="12.7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</row>
    <row r="1380" spans="1:13" ht="12.7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</row>
    <row r="1381" spans="1:13" ht="12.7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</row>
    <row r="1382" spans="1:13" ht="12.7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</row>
    <row r="1383" spans="1:13" ht="12.7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</row>
    <row r="1384" spans="1:13" ht="12.7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</row>
    <row r="1385" spans="1:13" ht="12.7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</row>
    <row r="1386" spans="1:13" ht="12.7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</row>
    <row r="1387" spans="1:13" ht="12.7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</row>
    <row r="1388" spans="1:13" ht="12.7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</row>
    <row r="1389" spans="1:13" ht="12.7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</row>
    <row r="1390" spans="1:13" ht="12.7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</row>
    <row r="1391" spans="1:13" ht="12.7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</row>
    <row r="1392" spans="1:13" ht="12.7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</row>
    <row r="1393" spans="1:13" ht="12.7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</row>
    <row r="1394" spans="1:13" ht="12.7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</row>
    <row r="1395" spans="1:13" ht="12.7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</row>
    <row r="1396" spans="1:13" ht="12.7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</row>
    <row r="1397" spans="1:13" ht="12.7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</row>
    <row r="1398" spans="1:13" ht="12.7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</row>
    <row r="1399" spans="1:13" ht="12.7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</row>
    <row r="1400" spans="1:13" ht="12.7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</row>
    <row r="1401" spans="1:13" ht="12.7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</row>
    <row r="1402" spans="1:13" ht="12.7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</row>
    <row r="1403" spans="1:13" ht="12.7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</row>
    <row r="1404" spans="1:13" ht="12.7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</row>
    <row r="1405" spans="1:13" ht="12.7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</row>
    <row r="1406" spans="1:13" ht="12.7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</row>
    <row r="1407" spans="1:13" ht="12.7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</row>
    <row r="1408" spans="1:13" ht="12.7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</row>
    <row r="1409" spans="1:13" ht="12.7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</row>
    <row r="1410" spans="1:13" ht="12.7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</row>
    <row r="1411" spans="1:13" ht="12.7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</row>
    <row r="1412" spans="1:13" ht="12.7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</row>
    <row r="1413" spans="1:13" ht="12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</row>
    <row r="1414" spans="1:13" ht="12.7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</row>
    <row r="1415" spans="1:13" ht="12.7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</row>
    <row r="1416" spans="1:13" ht="12.7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</row>
    <row r="1417" spans="1:13" ht="12.7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</row>
    <row r="1418" spans="1:13" ht="12.7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</row>
    <row r="1419" spans="1:13" ht="12.7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</row>
    <row r="1420" spans="1:13" ht="12.7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</row>
    <row r="1421" spans="1:13" ht="12.7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</row>
    <row r="1422" spans="1:13" ht="12.75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</row>
    <row r="1423" spans="1:13" ht="12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</row>
    <row r="1424" spans="1:13" ht="12.7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</row>
    <row r="1425" spans="1:13" ht="12.7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</row>
    <row r="1426" spans="1:13" ht="12.7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</row>
    <row r="1427" spans="1:13" ht="12.7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</row>
    <row r="1428" spans="1:13" ht="12.75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</row>
    <row r="1429" spans="1:13" ht="12.7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</row>
    <row r="1430" spans="1:13" ht="12.7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</row>
    <row r="1431" spans="1:13" ht="12.7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</row>
    <row r="1432" spans="1:13" ht="12.7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</row>
    <row r="1433" spans="1:13" ht="12.75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</row>
    <row r="1434" spans="1:13" ht="12.7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</row>
    <row r="1435" spans="1:13" ht="12.7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</row>
    <row r="1436" spans="1:13" ht="12.7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</row>
    <row r="1437" spans="1:13" ht="12.75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</row>
    <row r="1438" spans="1:13" ht="12.75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</row>
    <row r="1439" spans="1:13" ht="12.7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</row>
    <row r="1440" spans="1:13" ht="12.7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</row>
    <row r="1441" spans="1:13" ht="12.7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</row>
    <row r="1442" spans="1:13" ht="12.75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</row>
    <row r="1443" spans="1:13" ht="12.75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</row>
    <row r="1444" spans="1:13" ht="12.7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</row>
    <row r="1445" spans="1:13" ht="12.7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</row>
    <row r="1446" spans="1:13" ht="12.7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</row>
    <row r="1447" spans="1:13" ht="12.75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</row>
    <row r="1448" spans="1:13" ht="12.75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</row>
    <row r="1449" spans="1:13" ht="12.7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</row>
    <row r="1450" spans="1:13" ht="12.7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</row>
    <row r="1451" spans="1:13" ht="12.7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</row>
    <row r="1452" spans="1:13" ht="12.75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</row>
    <row r="1453" spans="1:13" ht="12.75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</row>
    <row r="1454" spans="1:13" ht="12.7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</row>
    <row r="1455" spans="1:13" ht="12.7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</row>
    <row r="1456" spans="1:13" ht="12.7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</row>
    <row r="1457" spans="1:13" ht="12.75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</row>
    <row r="1458" spans="1:13" ht="12.75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</row>
    <row r="1459" spans="1:13" ht="12.7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</row>
    <row r="1460" spans="1:13" ht="12.7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</row>
    <row r="1461" spans="1:13" ht="12.7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</row>
    <row r="1462" spans="1:13" ht="12.75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</row>
    <row r="1463" spans="1:13" ht="12.75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</row>
    <row r="1464" spans="1:13" ht="12.7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</row>
    <row r="1465" spans="1:13" ht="12.7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</row>
    <row r="1466" spans="1:13" ht="12.7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</row>
    <row r="1467" spans="1:13" ht="12.75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</row>
    <row r="1468" spans="1:13" ht="12.7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</row>
    <row r="1469" spans="1:13" ht="12.7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</row>
    <row r="1470" spans="1:13" ht="12.7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</row>
    <row r="1471" spans="1:13" ht="12.7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</row>
    <row r="1472" spans="1:13" ht="12.7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</row>
    <row r="1473" spans="1:13" ht="12.75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</row>
    <row r="1474" spans="1:13" ht="12.7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</row>
    <row r="1475" spans="1:13" ht="12.7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</row>
    <row r="1476" spans="1:13" ht="12.7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</row>
    <row r="1477" spans="1:13" ht="12.75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</row>
    <row r="1478" spans="1:13" ht="12.7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</row>
    <row r="1479" spans="1:13" ht="12.7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</row>
    <row r="1480" spans="1:13" ht="12.7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</row>
    <row r="1481" spans="1:13" ht="12.7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</row>
    <row r="1482" spans="1:13" ht="12.75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</row>
    <row r="1483" spans="1:13" ht="12.75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</row>
    <row r="1484" spans="1:13" ht="12.7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</row>
    <row r="1485" spans="1:13" ht="12.7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</row>
    <row r="1486" spans="1:13" ht="12.7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</row>
    <row r="1487" spans="1:13" ht="12.75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</row>
    <row r="1488" spans="1:13" ht="12.75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</row>
    <row r="1489" spans="1:13" ht="12.7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</row>
    <row r="1490" spans="1:13" ht="12.7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</row>
    <row r="1491" spans="1:13" ht="12.7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</row>
    <row r="1492" spans="1:13" ht="12.75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</row>
    <row r="1493" spans="1:13" ht="12.75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</row>
    <row r="1494" spans="1:13" ht="12.7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</row>
    <row r="1495" spans="1:13" ht="12.7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</row>
    <row r="1496" spans="1:13" ht="12.7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</row>
    <row r="1497" spans="1:13" ht="12.7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</row>
    <row r="1498" spans="1:13" ht="12.75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</row>
    <row r="1499" spans="1:13" ht="12.7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</row>
    <row r="1500" spans="1:13" ht="12.7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</row>
    <row r="1501" spans="1:13" ht="12.7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</row>
    <row r="1502" spans="1:13" ht="12.75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</row>
    <row r="1503" spans="1:13" ht="12.75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</row>
    <row r="1504" spans="1:13" ht="12.7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</row>
    <row r="1505" spans="1:13" ht="12.7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</row>
    <row r="1506" spans="1:13" ht="12.7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</row>
    <row r="1507" spans="1:13" ht="12.7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</row>
    <row r="1508" spans="1:13" ht="12.75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</row>
    <row r="1509" spans="1:13" ht="12.7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</row>
    <row r="1510" spans="1:13" ht="12.7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</row>
    <row r="1511" spans="1:13" ht="12.7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</row>
    <row r="1512" spans="1:13" ht="12.7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</row>
    <row r="1513" spans="1:13" ht="12.75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</row>
    <row r="1514" spans="1:13" ht="12.7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</row>
    <row r="1515" spans="1:13" ht="12.7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</row>
    <row r="1516" spans="1:13" ht="12.7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</row>
    <row r="1517" spans="1:13" ht="12.75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</row>
    <row r="1518" spans="1:13" ht="12.75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</row>
    <row r="1519" spans="1:13" ht="12.7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</row>
    <row r="1520" spans="1:13" ht="12.7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</row>
    <row r="1521" spans="1:13" ht="12.7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</row>
    <row r="1522" spans="1:13" ht="12.75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</row>
    <row r="1523" spans="1:13" ht="12.75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</row>
    <row r="1524" spans="1:13" ht="12.7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</row>
    <row r="1525" spans="1:13" ht="12.7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</row>
    <row r="1526" spans="1:13" ht="12.7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</row>
    <row r="1527" spans="1:13" ht="12.75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</row>
    <row r="1528" spans="1:13" ht="12.75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</row>
    <row r="1529" spans="1:13" ht="12.7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</row>
    <row r="1530" spans="1:13" ht="12.7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</row>
    <row r="1531" spans="1:13" ht="12.7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</row>
    <row r="1532" spans="1:13" ht="12.75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</row>
    <row r="1533" spans="1:13" ht="12.75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</row>
    <row r="1534" spans="1:13" ht="12.7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</row>
    <row r="1535" spans="1:13" ht="12.7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</row>
    <row r="1536" spans="1:13" ht="12.7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</row>
    <row r="1537" spans="1:13" ht="12.75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</row>
    <row r="1538" spans="1:13" ht="12.75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</row>
    <row r="1539" spans="1:13" ht="12.7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</row>
    <row r="1540" spans="1:13" ht="12.7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</row>
    <row r="1541" spans="1:13" ht="12.7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</row>
    <row r="1542" spans="1:13" ht="12.75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</row>
    <row r="1543" spans="1:13" ht="12.75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</row>
    <row r="1544" spans="1:13" ht="12.7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</row>
    <row r="1545" spans="1:13" ht="12.7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</row>
    <row r="1546" spans="1:13" ht="12.7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</row>
    <row r="1547" spans="1:13" ht="12.75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</row>
    <row r="1548" spans="1:13" ht="12.75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</row>
    <row r="1549" spans="1:13" ht="12.7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</row>
    <row r="1550" spans="1:13" ht="12.7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</row>
    <row r="1551" spans="1:13" ht="12.7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</row>
    <row r="1552" spans="1:13" ht="12.75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</row>
    <row r="1553" spans="1:13" ht="12.75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</row>
    <row r="1554" spans="1:13" ht="12.7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</row>
    <row r="1555" spans="1:13" ht="12.7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</row>
    <row r="1556" spans="1:13" ht="12.7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</row>
    <row r="1557" spans="1:13" ht="12.75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</row>
    <row r="1558" spans="1:13" ht="12.7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</row>
    <row r="1559" spans="1:13" ht="12.7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</row>
    <row r="1560" spans="1:13" ht="12.7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</row>
    <row r="1561" spans="1:13" ht="12.7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</row>
    <row r="1562" spans="1:13" ht="12.75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</row>
    <row r="1563" spans="1:13" ht="12.75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</row>
    <row r="1564" spans="1:13" ht="12.7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</row>
    <row r="1565" spans="1:13" ht="12.7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</row>
    <row r="1566" spans="1:13" ht="12.7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</row>
    <row r="1567" spans="1:13" ht="12.75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</row>
    <row r="1568" spans="1:13" ht="12.75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</row>
    <row r="1569" spans="1:13" ht="12.7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</row>
    <row r="1570" spans="1:13" ht="12.7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</row>
    <row r="1571" spans="1:13" ht="12.7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</row>
    <row r="1572" spans="1:13" ht="12.75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</row>
    <row r="1573" spans="1:13" ht="12.75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</row>
    <row r="1574" spans="1:13" ht="12.7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</row>
    <row r="1575" spans="1:13" ht="12.7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</row>
    <row r="1576" spans="1:13" ht="12.7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</row>
    <row r="1577" spans="1:13" ht="12.75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</row>
    <row r="1578" spans="1:13" ht="12.75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</row>
    <row r="1579" spans="1:13" ht="12.7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</row>
    <row r="1580" spans="1:13" ht="12.7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</row>
    <row r="1581" spans="1:13" ht="12.7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</row>
  </sheetData>
  <mergeCells count="186">
    <mergeCell ref="F2:G2"/>
    <mergeCell ref="H2:H3"/>
    <mergeCell ref="I2:I3"/>
    <mergeCell ref="F50:G50"/>
    <mergeCell ref="H50:H51"/>
    <mergeCell ref="I50:I51"/>
    <mergeCell ref="F57:G57"/>
    <mergeCell ref="H57:H58"/>
    <mergeCell ref="I57:I58"/>
    <mergeCell ref="I17:I18"/>
    <mergeCell ref="F22:G22"/>
    <mergeCell ref="H22:H23"/>
    <mergeCell ref="I22:I23"/>
    <mergeCell ref="F137:G137"/>
    <mergeCell ref="H137:H138"/>
    <mergeCell ref="I6:I7"/>
    <mergeCell ref="H6:H7"/>
    <mergeCell ref="F6:G6"/>
    <mergeCell ref="F12:G12"/>
    <mergeCell ref="H12:H13"/>
    <mergeCell ref="I12:I13"/>
    <mergeCell ref="F17:G17"/>
    <mergeCell ref="H17:H18"/>
    <mergeCell ref="F68:G68"/>
    <mergeCell ref="H68:H69"/>
    <mergeCell ref="I68:I69"/>
    <mergeCell ref="F105:G105"/>
    <mergeCell ref="H105:H106"/>
    <mergeCell ref="I105:I106"/>
    <mergeCell ref="I137:I138"/>
    <mergeCell ref="F178:G178"/>
    <mergeCell ref="H178:H179"/>
    <mergeCell ref="I178:I179"/>
    <mergeCell ref="F144:G144"/>
    <mergeCell ref="H144:H145"/>
    <mergeCell ref="I144:I145"/>
    <mergeCell ref="F168:G168"/>
    <mergeCell ref="H168:H169"/>
    <mergeCell ref="I168:I169"/>
    <mergeCell ref="F212:G212"/>
    <mergeCell ref="H212:H213"/>
    <mergeCell ref="I212:I213"/>
    <mergeCell ref="F220:G220"/>
    <mergeCell ref="H220:H221"/>
    <mergeCell ref="I220:I221"/>
    <mergeCell ref="F241:G241"/>
    <mergeCell ref="H241:H242"/>
    <mergeCell ref="I241:I242"/>
    <mergeCell ref="F251:G251"/>
    <mergeCell ref="H251:H252"/>
    <mergeCell ref="I251:I252"/>
    <mergeCell ref="F270:G270"/>
    <mergeCell ref="H270:H271"/>
    <mergeCell ref="I270:I271"/>
    <mergeCell ref="F280:G280"/>
    <mergeCell ref="H280:H281"/>
    <mergeCell ref="I280:I281"/>
    <mergeCell ref="H382:H383"/>
    <mergeCell ref="I382:I383"/>
    <mergeCell ref="F320:G320"/>
    <mergeCell ref="H320:H321"/>
    <mergeCell ref="I320:I321"/>
    <mergeCell ref="F328:G328"/>
    <mergeCell ref="H328:H329"/>
    <mergeCell ref="I328:I329"/>
    <mergeCell ref="F411:G411"/>
    <mergeCell ref="H411:H412"/>
    <mergeCell ref="I411:I412"/>
    <mergeCell ref="F451:G451"/>
    <mergeCell ref="H451:H452"/>
    <mergeCell ref="I451:I452"/>
    <mergeCell ref="F469:G469"/>
    <mergeCell ref="H469:H470"/>
    <mergeCell ref="I469:I470"/>
    <mergeCell ref="F500:G500"/>
    <mergeCell ref="H500:H501"/>
    <mergeCell ref="I500:I501"/>
    <mergeCell ref="F513:G513"/>
    <mergeCell ref="H513:H514"/>
    <mergeCell ref="I513:I514"/>
    <mergeCell ref="F543:G543"/>
    <mergeCell ref="H543:H544"/>
    <mergeCell ref="I543:I544"/>
    <mergeCell ref="F552:G552"/>
    <mergeCell ref="H552:H553"/>
    <mergeCell ref="I552:I553"/>
    <mergeCell ref="F575:G575"/>
    <mergeCell ref="H575:H576"/>
    <mergeCell ref="I575:I576"/>
    <mergeCell ref="F583:G583"/>
    <mergeCell ref="H583:H584"/>
    <mergeCell ref="I583:I584"/>
    <mergeCell ref="F609:G609"/>
    <mergeCell ref="H609:H610"/>
    <mergeCell ref="I609:I610"/>
    <mergeCell ref="F617:G617"/>
    <mergeCell ref="H617:H618"/>
    <mergeCell ref="I617:I618"/>
    <mergeCell ref="F633:G633"/>
    <mergeCell ref="H633:H634"/>
    <mergeCell ref="I633:I634"/>
    <mergeCell ref="F643:G643"/>
    <mergeCell ref="H643:H644"/>
    <mergeCell ref="I643:I644"/>
    <mergeCell ref="F668:G668"/>
    <mergeCell ref="H668:H669"/>
    <mergeCell ref="I668:I669"/>
    <mergeCell ref="F677:G677"/>
    <mergeCell ref="H677:H678"/>
    <mergeCell ref="I677:I678"/>
    <mergeCell ref="F694:G694"/>
    <mergeCell ref="H694:H695"/>
    <mergeCell ref="I694:I695"/>
    <mergeCell ref="F703:G703"/>
    <mergeCell ref="H703:H704"/>
    <mergeCell ref="I703:I704"/>
    <mergeCell ref="F715:G715"/>
    <mergeCell ref="H715:H716"/>
    <mergeCell ref="I715:I716"/>
    <mergeCell ref="F741:G741"/>
    <mergeCell ref="H741:H742"/>
    <mergeCell ref="I741:I742"/>
    <mergeCell ref="F756:G756"/>
    <mergeCell ref="H756:H757"/>
    <mergeCell ref="I756:I757"/>
    <mergeCell ref="F768:G768"/>
    <mergeCell ref="H768:H769"/>
    <mergeCell ref="I768:I769"/>
    <mergeCell ref="F787:G787"/>
    <mergeCell ref="H787:H788"/>
    <mergeCell ref="I787:I788"/>
    <mergeCell ref="F797:G797"/>
    <mergeCell ref="H797:H798"/>
    <mergeCell ref="I797:I798"/>
    <mergeCell ref="F810:G810"/>
    <mergeCell ref="H810:H811"/>
    <mergeCell ref="I810:I811"/>
    <mergeCell ref="F819:G819"/>
    <mergeCell ref="H819:H820"/>
    <mergeCell ref="I819:I820"/>
    <mergeCell ref="F830:G830"/>
    <mergeCell ref="H830:H831"/>
    <mergeCell ref="I830:I831"/>
    <mergeCell ref="F836:G836"/>
    <mergeCell ref="H836:H837"/>
    <mergeCell ref="I836:I837"/>
    <mergeCell ref="F846:G846"/>
    <mergeCell ref="H846:H847"/>
    <mergeCell ref="I846:I847"/>
    <mergeCell ref="F852:G852"/>
    <mergeCell ref="H852:H853"/>
    <mergeCell ref="I852:I853"/>
    <mergeCell ref="F864:G864"/>
    <mergeCell ref="H864:H865"/>
    <mergeCell ref="I864:I865"/>
    <mergeCell ref="F886:G886"/>
    <mergeCell ref="H886:H887"/>
    <mergeCell ref="I886:I887"/>
    <mergeCell ref="F868:G868"/>
    <mergeCell ref="H868:H869"/>
    <mergeCell ref="I868:I869"/>
    <mergeCell ref="F879:G879"/>
    <mergeCell ref="H879:H880"/>
    <mergeCell ref="I879:I880"/>
    <mergeCell ref="F893:G893"/>
    <mergeCell ref="H893:H894"/>
    <mergeCell ref="I893:I894"/>
    <mergeCell ref="F899:G899"/>
    <mergeCell ref="H899:H900"/>
    <mergeCell ref="I899:I900"/>
    <mergeCell ref="F904:G904"/>
    <mergeCell ref="H904:H905"/>
    <mergeCell ref="I904:I905"/>
    <mergeCell ref="F912:G912"/>
    <mergeCell ref="H912:H913"/>
    <mergeCell ref="I912:I913"/>
    <mergeCell ref="F401:G401"/>
    <mergeCell ref="H401:H402"/>
    <mergeCell ref="I401:I402"/>
    <mergeCell ref="F131:G131"/>
    <mergeCell ref="H131:H132"/>
    <mergeCell ref="I131:I132"/>
    <mergeCell ref="F369:G369"/>
    <mergeCell ref="H369:H370"/>
    <mergeCell ref="I369:I370"/>
    <mergeCell ref="F382:G382"/>
  </mergeCells>
  <printOptions/>
  <pageMargins left="0.2755905511811024" right="0.2755905511811024" top="0.2755905511811024" bottom="0.2755905511811024" header="0" footer="0"/>
  <pageSetup horizontalDpi="600" verticalDpi="600" orientation="portrait" paperSize="9" scale="98" r:id="rId1"/>
  <headerFooter alignWithMargins="0">
    <oddHeader>&amp;R
</oddHeader>
    <oddFooter>&amp;R&amp;"Arial Cyr,полужирный"&amp;11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 "ГК ДЮСШ "ВОСТОК"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ВОСТОК</dc:creator>
  <cp:keywords/>
  <dc:description/>
  <cp:lastModifiedBy>zubenko_o</cp:lastModifiedBy>
  <cp:lastPrinted>2013-11-28T10:09:42Z</cp:lastPrinted>
  <dcterms:created xsi:type="dcterms:W3CDTF">2013-11-28T07:19:05Z</dcterms:created>
  <dcterms:modified xsi:type="dcterms:W3CDTF">2013-11-28T12:48:25Z</dcterms:modified>
  <cp:category/>
  <cp:version/>
  <cp:contentType/>
  <cp:contentStatus/>
</cp:coreProperties>
</file>